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May 25\"/>
    </mc:Choice>
  </mc:AlternateContent>
  <xr:revisionPtr revIDLastSave="0" documentId="8_{3872A8BE-E27C-46CB-8D44-B5C65822681B}" xr6:coauthVersionLast="47" xr6:coauthVersionMax="47" xr10:uidLastSave="{00000000-0000-0000-0000-000000000000}"/>
  <bookViews>
    <workbookView xWindow="25080" yWindow="-120" windowWidth="24510" windowHeight="15990" xr2:uid="{CCEB0402-521D-4149-9165-0C7D94906C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1" i="1" l="1"/>
  <c r="F34" i="1"/>
  <c r="E34" i="1"/>
  <c r="B34" i="1"/>
  <c r="G33" i="1"/>
  <c r="D33" i="1"/>
  <c r="D32" i="1"/>
  <c r="D34" i="1" s="1"/>
  <c r="F28" i="1"/>
  <c r="E28" i="1"/>
  <c r="B28" i="1"/>
  <c r="G27" i="1"/>
  <c r="D27" i="1"/>
  <c r="D26" i="1"/>
  <c r="G26" i="1" s="1"/>
  <c r="G25" i="1"/>
  <c r="D25" i="1"/>
  <c r="D24" i="1"/>
  <c r="D28" i="1" s="1"/>
  <c r="F20" i="1"/>
  <c r="E20" i="1"/>
  <c r="D20" i="1"/>
  <c r="B20" i="1"/>
  <c r="D19" i="1"/>
  <c r="G19" i="1" s="1"/>
  <c r="G18" i="1"/>
  <c r="D18" i="1"/>
  <c r="D17" i="1"/>
  <c r="G17" i="1" s="1"/>
  <c r="G16" i="1"/>
  <c r="D16" i="1"/>
  <c r="D15" i="1"/>
  <c r="G15" i="1" s="1"/>
  <c r="G14" i="1"/>
  <c r="D14" i="1"/>
  <c r="D13" i="1"/>
  <c r="G13" i="1" s="1"/>
  <c r="G12" i="1"/>
  <c r="D12" i="1"/>
  <c r="D11" i="1"/>
  <c r="G11" i="1" s="1"/>
  <c r="G10" i="1"/>
  <c r="D10" i="1"/>
  <c r="D9" i="1"/>
  <c r="G9" i="1" s="1"/>
  <c r="G8" i="1"/>
  <c r="D8" i="1"/>
  <c r="D7" i="1"/>
  <c r="G7" i="1" s="1"/>
  <c r="G6" i="1"/>
  <c r="D6" i="1"/>
  <c r="D5" i="1"/>
  <c r="G5" i="1" s="1"/>
  <c r="G4" i="1"/>
  <c r="D4" i="1"/>
  <c r="D3" i="1"/>
  <c r="G3" i="1" s="1"/>
  <c r="G20" i="1" l="1"/>
  <c r="C44" i="1" s="1"/>
  <c r="G24" i="1"/>
  <c r="G28" i="1" s="1"/>
  <c r="C45" i="1" s="1"/>
  <c r="G32" i="1"/>
  <c r="G34" i="1" s="1"/>
  <c r="C46" i="1" s="1"/>
  <c r="E46" i="1" s="1"/>
  <c r="D45" i="1" l="1"/>
  <c r="E45" i="1"/>
  <c r="D44" i="1"/>
  <c r="E44" i="1" s="1"/>
  <c r="E47" i="1" s="1"/>
</calcChain>
</file>

<file path=xl/sharedStrings.xml><?xml version="1.0" encoding="utf-8"?>
<sst xmlns="http://schemas.openxmlformats.org/spreadsheetml/2006/main" count="36" uniqueCount="23">
  <si>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</si>
  <si>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</si>
  <si>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</si>
  <si>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</si>
  <si>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</si>
  <si>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</si>
  <si>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</si>
  <si>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</si>
  <si>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</si>
  <si>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</si>
  <si>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</si>
  <si>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</si>
  <si>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</si>
  <si>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</si>
  <si>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Extras</t>
  </si>
  <si>
    <t>Cyprus</t>
  </si>
  <si>
    <t>Subtotal</t>
  </si>
  <si>
    <t>VAT</t>
  </si>
  <si>
    <t>Total Due</t>
  </si>
  <si>
    <t>Culinary Concepts</t>
  </si>
  <si>
    <t>Europe Copper</t>
  </si>
  <si>
    <t>Europe Copper VAT Exempt</t>
  </si>
  <si>
    <t>To Store - Pick - Pack - Ship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</si>
</sst>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AD78F-7946-4A44-89E7-071FFA5C3136}">
  <dimension ref="A1:G50"/>
  <sheetViews>
    <sheetView tabSelected="1" workbookViewId="0">
      <selection activeCell="B20" sqref="B20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107918</v>
      </c>
      <c r="B3" s="1">
        <v>1</v>
      </c>
      <c r="C3" s="2">
        <v>1</v>
      </c>
      <c r="D3" s="2">
        <f>SUM(B3*C3)</f>
        <v>1</v>
      </c>
      <c r="E3" s="2">
        <v>4.25</v>
      </c>
      <c r="F3" s="2">
        <v>7.5</v>
      </c>
      <c r="G3" s="2">
        <f>SUM(D3:F3)</f>
        <v>12.75</v>
      </c>
    </row>
    <row r="4" spans="1:7" x14ac:dyDescent="0.25">
      <c r="A4" s="1">
        <v>107920</v>
      </c>
      <c r="B4" s="1">
        <v>2</v>
      </c>
      <c r="C4" s="2">
        <v>1</v>
      </c>
      <c r="D4" s="2">
        <f>SUM(B4*C4)</f>
        <v>2</v>
      </c>
      <c r="E4" s="2">
        <v>4.25</v>
      </c>
      <c r="F4" s="2">
        <v>7.5</v>
      </c>
      <c r="G4" s="2">
        <f>SUM(D4:F4)</f>
        <v>13.75</v>
      </c>
    </row>
    <row r="5" spans="1:7" x14ac:dyDescent="0.25">
      <c r="A5" s="1">
        <v>107921</v>
      </c>
      <c r="B5" s="1">
        <v>2</v>
      </c>
      <c r="C5" s="2">
        <v>1</v>
      </c>
      <c r="D5" s="2">
        <f>SUM(B5*C5)</f>
        <v>2</v>
      </c>
      <c r="E5" s="2">
        <v>4.25</v>
      </c>
      <c r="F5" s="2">
        <v>7.5</v>
      </c>
      <c r="G5" s="2">
        <f>SUM(D5:F5)</f>
        <v>13.75</v>
      </c>
    </row>
    <row r="6" spans="1:7" x14ac:dyDescent="0.25">
      <c r="A6" s="1">
        <v>107922</v>
      </c>
      <c r="B6" s="1">
        <v>2</v>
      </c>
      <c r="C6" s="2">
        <v>1</v>
      </c>
      <c r="D6" s="2">
        <f>SUM(B6*C6)</f>
        <v>2</v>
      </c>
      <c r="E6" s="2">
        <v>4.25</v>
      </c>
      <c r="F6" s="2">
        <v>7.5</v>
      </c>
      <c r="G6" s="2">
        <f>SUM(D6:F6)</f>
        <v>13.75</v>
      </c>
    </row>
    <row r="7" spans="1:7" x14ac:dyDescent="0.25">
      <c r="A7" s="1">
        <v>107923</v>
      </c>
      <c r="B7" s="1">
        <v>1</v>
      </c>
      <c r="C7" s="2">
        <v>1</v>
      </c>
      <c r="D7" s="2">
        <f>SUM(B7*C7)</f>
        <v>1</v>
      </c>
      <c r="E7" s="2">
        <v>4.25</v>
      </c>
      <c r="F7" s="2">
        <v>7.5</v>
      </c>
      <c r="G7" s="2">
        <f>SUM(D7:F7)</f>
        <v>12.75</v>
      </c>
    </row>
    <row r="8" spans="1:7" x14ac:dyDescent="0.25">
      <c r="A8" s="1">
        <v>107924</v>
      </c>
      <c r="B8" s="1">
        <v>1</v>
      </c>
      <c r="C8" s="2">
        <v>1</v>
      </c>
      <c r="D8" s="2">
        <f>SUM(B8*C8)</f>
        <v>1</v>
      </c>
      <c r="E8" s="2">
        <v>4.25</v>
      </c>
      <c r="F8" s="2">
        <v>7.5</v>
      </c>
      <c r="G8" s="2">
        <f>SUM(D8:F8)</f>
        <v>12.75</v>
      </c>
    </row>
    <row r="9" spans="1:7" x14ac:dyDescent="0.25">
      <c r="A9" s="1">
        <v>107925</v>
      </c>
      <c r="B9" s="1">
        <v>2</v>
      </c>
      <c r="C9" s="2">
        <v>1</v>
      </c>
      <c r="D9" s="2">
        <f>SUM(B9*C9)</f>
        <v>2</v>
      </c>
      <c r="E9" s="2">
        <v>4.25</v>
      </c>
      <c r="F9" s="2">
        <v>7.5</v>
      </c>
      <c r="G9" s="2">
        <f>SUM(D9:F9)</f>
        <v>13.75</v>
      </c>
    </row>
    <row r="10" spans="1:7" x14ac:dyDescent="0.25">
      <c r="A10" s="1">
        <v>107927</v>
      </c>
      <c r="B10" s="1">
        <v>2</v>
      </c>
      <c r="C10" s="2">
        <v>1</v>
      </c>
      <c r="D10" s="2">
        <f>SUM(B10*C10)</f>
        <v>2</v>
      </c>
      <c r="E10" s="2">
        <v>4.25</v>
      </c>
      <c r="F10" s="2">
        <v>7.5</v>
      </c>
      <c r="G10" s="2">
        <f>SUM(D10:F10)</f>
        <v>13.75</v>
      </c>
    </row>
    <row r="11" spans="1:7" x14ac:dyDescent="0.25">
      <c r="A11" s="1">
        <v>107928</v>
      </c>
      <c r="B11" s="1">
        <v>1</v>
      </c>
      <c r="C11" s="2">
        <v>1</v>
      </c>
      <c r="D11" s="2">
        <f>SUM(B11*C11)</f>
        <v>1</v>
      </c>
      <c r="E11" s="2">
        <v>4.25</v>
      </c>
      <c r="F11" s="2">
        <v>7.5</v>
      </c>
      <c r="G11" s="2">
        <f>SUM(D11:F11)</f>
        <v>12.75</v>
      </c>
    </row>
    <row r="12" spans="1:7" x14ac:dyDescent="0.25">
      <c r="A12" s="1">
        <v>107929</v>
      </c>
      <c r="B12" s="1">
        <v>1</v>
      </c>
      <c r="C12" s="2">
        <v>1</v>
      </c>
      <c r="D12" s="2">
        <f>SUM(B12*C12)</f>
        <v>1</v>
      </c>
      <c r="E12" s="2">
        <v>4.25</v>
      </c>
      <c r="F12" s="2">
        <v>7.5</v>
      </c>
      <c r="G12" s="2">
        <f>SUM(D12:F12)</f>
        <v>12.75</v>
      </c>
    </row>
    <row r="13" spans="1:7" x14ac:dyDescent="0.25">
      <c r="A13" s="1">
        <v>107930</v>
      </c>
      <c r="B13" s="1">
        <v>2</v>
      </c>
      <c r="C13" s="2">
        <v>1</v>
      </c>
      <c r="D13" s="2">
        <f>SUM(B13*C13)</f>
        <v>2</v>
      </c>
      <c r="E13" s="2">
        <v>4.25</v>
      </c>
      <c r="F13" s="2">
        <v>7.5</v>
      </c>
      <c r="G13" s="2">
        <f>SUM(D13:F13)</f>
        <v>13.75</v>
      </c>
    </row>
    <row r="14" spans="1:7" x14ac:dyDescent="0.25">
      <c r="A14" s="1">
        <v>107931</v>
      </c>
      <c r="B14" s="1">
        <v>2</v>
      </c>
      <c r="C14" s="2">
        <v>1</v>
      </c>
      <c r="D14" s="2">
        <f>SUM(B14*C14)</f>
        <v>2</v>
      </c>
      <c r="E14" s="2">
        <v>4.25</v>
      </c>
      <c r="F14" s="2">
        <v>7.5</v>
      </c>
      <c r="G14" s="2">
        <f>SUM(D14:F14)</f>
        <v>13.75</v>
      </c>
    </row>
    <row r="15" spans="1:7" x14ac:dyDescent="0.25">
      <c r="A15" s="1">
        <v>107932</v>
      </c>
      <c r="B15" s="1">
        <v>3</v>
      </c>
      <c r="C15" s="2">
        <v>1</v>
      </c>
      <c r="D15" s="2">
        <f>SUM(B15*C15)</f>
        <v>3</v>
      </c>
      <c r="E15" s="2">
        <v>4.25</v>
      </c>
      <c r="F15" s="2">
        <v>7.5</v>
      </c>
      <c r="G15" s="2">
        <f>SUM(D15:F15)</f>
        <v>14.75</v>
      </c>
    </row>
    <row r="16" spans="1:7" x14ac:dyDescent="0.25">
      <c r="A16" s="1">
        <v>107933</v>
      </c>
      <c r="B16" s="1">
        <v>2</v>
      </c>
      <c r="C16" s="2">
        <v>1</v>
      </c>
      <c r="D16" s="2">
        <f>SUM(B16*C16)</f>
        <v>2</v>
      </c>
      <c r="E16" s="2">
        <v>4.25</v>
      </c>
      <c r="F16" s="2">
        <v>7.5</v>
      </c>
      <c r="G16" s="2">
        <f>SUM(D16:F16)</f>
        <v>13.75</v>
      </c>
    </row>
    <row r="17" spans="1:7" x14ac:dyDescent="0.25">
      <c r="A17" s="1">
        <v>107934</v>
      </c>
      <c r="B17" s="1">
        <v>2</v>
      </c>
      <c r="C17" s="2">
        <v>1</v>
      </c>
      <c r="D17" s="2">
        <f>SUM(B17*C17)</f>
        <v>2</v>
      </c>
      <c r="E17" s="2">
        <v>4.25</v>
      </c>
      <c r="F17" s="2">
        <v>7.5</v>
      </c>
      <c r="G17" s="2">
        <f>SUM(D17:F17)</f>
        <v>13.75</v>
      </c>
    </row>
    <row r="18" spans="1:7" x14ac:dyDescent="0.25">
      <c r="A18" s="1">
        <v>107935</v>
      </c>
      <c r="B18" s="1">
        <v>2</v>
      </c>
      <c r="C18" s="2">
        <v>1</v>
      </c>
      <c r="D18" s="2">
        <f>SUM(B18*C18)</f>
        <v>2</v>
      </c>
      <c r="E18" s="2">
        <v>4.25</v>
      </c>
      <c r="F18" s="2">
        <v>7.5</v>
      </c>
      <c r="G18" s="2">
        <f>SUM(D18:F18)</f>
        <v>13.75</v>
      </c>
    </row>
    <row r="19" spans="1:7" x14ac:dyDescent="0.25">
      <c r="A19" s="1">
        <v>107936</v>
      </c>
      <c r="B19" s="1">
        <v>2</v>
      </c>
      <c r="C19" s="2">
        <v>1</v>
      </c>
      <c r="D19" s="2">
        <f>SUM(B19*C19)</f>
        <v>2</v>
      </c>
      <c r="E19" s="2">
        <v>4.25</v>
      </c>
      <c r="F19" s="2">
        <v>7.5</v>
      </c>
      <c r="G19" s="2">
        <f>SUM(D19:F19)</f>
        <v>13.75</v>
      </c>
    </row>
    <row r="20" spans="1:7" x14ac:dyDescent="0.25">
      <c r="B20" s="3">
        <f>SUM(B3:B19)</f>
        <v>30</v>
      </c>
      <c r="C20" s="3"/>
      <c r="D20" s="3">
        <f t="shared" ref="D20:G20" si="0">SUM(D3:D19)</f>
        <v>30</v>
      </c>
      <c r="E20" s="3">
        <f t="shared" si="0"/>
        <v>72.25</v>
      </c>
      <c r="F20" s="3">
        <f t="shared" si="0"/>
        <v>127.5</v>
      </c>
      <c r="G20" s="3">
        <f t="shared" si="0"/>
        <v>229.75</v>
      </c>
    </row>
    <row r="21" spans="1:7" x14ac:dyDescent="0.25">
      <c r="B21" s="1" t="s">
        <v>1</v>
      </c>
      <c r="C21" s="2" t="s">
        <v>7</v>
      </c>
      <c r="D21" s="2" t="s">
        <v>8</v>
      </c>
      <c r="E21" s="2" t="s">
        <v>9</v>
      </c>
      <c r="F21" s="2" t="s">
        <v>10</v>
      </c>
      <c r="G21" s="1" t="s">
        <v>11</v>
      </c>
    </row>
    <row r="23" spans="1:7" ht="21" x14ac:dyDescent="0.35">
      <c r="C23" s="4" t="s">
        <v>12</v>
      </c>
    </row>
    <row r="24" spans="1:7" x14ac:dyDescent="0.25">
      <c r="A24" s="5">
        <v>204576</v>
      </c>
      <c r="B24" s="1">
        <v>2</v>
      </c>
      <c r="C24" s="2">
        <v>1</v>
      </c>
      <c r="D24" s="2">
        <f>SUM(B24*C24)</f>
        <v>2</v>
      </c>
      <c r="E24" s="2">
        <v>4.25</v>
      </c>
      <c r="F24" s="2">
        <v>7.5</v>
      </c>
      <c r="G24" s="2">
        <f>SUM(D24:F24)</f>
        <v>13.75</v>
      </c>
    </row>
    <row r="25" spans="1:7" x14ac:dyDescent="0.25">
      <c r="A25" s="5">
        <v>204582</v>
      </c>
      <c r="B25" s="1">
        <v>1</v>
      </c>
      <c r="C25" s="2">
        <v>1</v>
      </c>
      <c r="D25" s="2">
        <f>SUM(B25*C25)</f>
        <v>1</v>
      </c>
      <c r="E25" s="2">
        <v>4.25</v>
      </c>
      <c r="F25" s="2">
        <v>7.5</v>
      </c>
      <c r="G25" s="2">
        <f>SUM(D25:F25)</f>
        <v>12.75</v>
      </c>
    </row>
    <row r="26" spans="1:7" x14ac:dyDescent="0.25">
      <c r="A26" s="5">
        <v>204605</v>
      </c>
      <c r="B26" s="1">
        <v>1</v>
      </c>
      <c r="C26" s="2">
        <v>1</v>
      </c>
      <c r="D26" s="2">
        <f>SUM(B26*C26)</f>
        <v>1</v>
      </c>
      <c r="E26" s="2">
        <v>4.25</v>
      </c>
      <c r="F26" s="2">
        <v>7.5</v>
      </c>
      <c r="G26" s="2">
        <f>SUM(D26:F26)</f>
        <v>12.75</v>
      </c>
    </row>
    <row r="27" spans="1:7" x14ac:dyDescent="0.25">
      <c r="A27" s="5">
        <v>204608</v>
      </c>
      <c r="B27" s="1">
        <v>1</v>
      </c>
      <c r="C27" s="2">
        <v>1</v>
      </c>
      <c r="D27" s="2">
        <f>SUM(B27*C27)</f>
        <v>1</v>
      </c>
      <c r="E27" s="2">
        <v>4.25</v>
      </c>
      <c r="F27" s="2">
        <v>7.5</v>
      </c>
      <c r="G27" s="2">
        <f>SUM(D27:F27)</f>
        <v>12.75</v>
      </c>
    </row>
    <row r="28" spans="1:7" x14ac:dyDescent="0.25">
      <c r="B28" s="3">
        <f>SUM(B24:B27)</f>
        <v>5</v>
      </c>
      <c r="C28" s="3"/>
      <c r="D28" s="3">
        <f>SUM(D24:D27)</f>
        <v>5</v>
      </c>
      <c r="E28" s="3">
        <f>SUM(E24:E27)</f>
        <v>17</v>
      </c>
      <c r="F28" s="3">
        <f>SUM(F24:F27)</f>
        <v>30</v>
      </c>
      <c r="G28" s="3">
        <f>SUM(G24:G27)</f>
        <v>52</v>
      </c>
    </row>
    <row r="29" spans="1:7" x14ac:dyDescent="0.25">
      <c r="B29" s="1" t="s">
        <v>1</v>
      </c>
      <c r="C29" s="2" t="s">
        <v>7</v>
      </c>
      <c r="D29" s="2" t="s">
        <v>8</v>
      </c>
      <c r="E29" s="2" t="s">
        <v>9</v>
      </c>
      <c r="F29" s="2" t="s">
        <v>10</v>
      </c>
      <c r="G29" s="1" t="s">
        <v>11</v>
      </c>
    </row>
    <row r="31" spans="1:7" ht="21" x14ac:dyDescent="0.35">
      <c r="C31" s="4" t="s">
        <v>13</v>
      </c>
    </row>
    <row r="32" spans="1:7" x14ac:dyDescent="0.25">
      <c r="A32" s="5">
        <v>204577</v>
      </c>
      <c r="B32" s="1">
        <v>5</v>
      </c>
      <c r="C32" s="2">
        <v>1</v>
      </c>
      <c r="D32" s="2">
        <f>SUM(B32*C32)</f>
        <v>5</v>
      </c>
      <c r="E32" s="2">
        <v>4.25</v>
      </c>
      <c r="F32" s="2">
        <v>0</v>
      </c>
      <c r="G32" s="2">
        <f>SUM(D32:F32)</f>
        <v>9.25</v>
      </c>
    </row>
    <row r="33" spans="1:7" x14ac:dyDescent="0.25">
      <c r="A33" s="5">
        <v>204581</v>
      </c>
      <c r="B33" s="1">
        <v>10</v>
      </c>
      <c r="C33" s="2">
        <v>1</v>
      </c>
      <c r="D33" s="2">
        <f>SUM(B33*C33)</f>
        <v>10</v>
      </c>
      <c r="E33" s="2">
        <v>4.25</v>
      </c>
      <c r="F33" s="2">
        <v>0</v>
      </c>
      <c r="G33" s="2">
        <f>SUM(D33:F33)</f>
        <v>14.25</v>
      </c>
    </row>
    <row r="34" spans="1:7" x14ac:dyDescent="0.25">
      <c r="A34" s="5"/>
      <c r="B34" s="3">
        <f>SUM(B32:B33)</f>
        <v>15</v>
      </c>
      <c r="C34" s="6"/>
      <c r="D34" s="6">
        <f>SUM(D32:D33)</f>
        <v>15</v>
      </c>
      <c r="E34" s="6">
        <f>SUM(E32:E33)</f>
        <v>8.5</v>
      </c>
      <c r="F34" s="6">
        <f>SUM(F32:F33)</f>
        <v>0</v>
      </c>
      <c r="G34" s="6">
        <f>SUM(G32:G33)</f>
        <v>23.5</v>
      </c>
    </row>
    <row r="35" spans="1:7" x14ac:dyDescent="0.25">
      <c r="B35" s="1" t="s">
        <v>1</v>
      </c>
      <c r="C35" s="2" t="s">
        <v>7</v>
      </c>
      <c r="D35" s="2" t="s">
        <v>8</v>
      </c>
      <c r="E35" s="2" t="s">
        <v>9</v>
      </c>
      <c r="F35" s="2" t="s">
        <v>10</v>
      </c>
      <c r="G35" s="1" t="s">
        <v>11</v>
      </c>
    </row>
    <row r="37" spans="1:7" x14ac:dyDescent="0.25">
      <c r="A37" s="7"/>
      <c r="B37" s="7" t="s">
        <v>14</v>
      </c>
      <c r="C37" s="7"/>
      <c r="D37" s="7"/>
      <c r="E37" s="7"/>
    </row>
    <row r="38" spans="1:7" x14ac:dyDescent="0.25">
      <c r="A38" s="7"/>
      <c r="B38" s="2">
        <v>53.87</v>
      </c>
      <c r="C38" s="8" t="s">
        <v>15</v>
      </c>
      <c r="D38" s="7"/>
      <c r="E38" s="7"/>
    </row>
    <row r="39" spans="1:7" x14ac:dyDescent="0.25">
      <c r="A39" s="7"/>
      <c r="B39" s="2">
        <v>0</v>
      </c>
      <c r="C39" s="8"/>
      <c r="D39" s="7"/>
      <c r="E39" s="7"/>
    </row>
    <row r="40" spans="1:7" x14ac:dyDescent="0.25">
      <c r="A40" s="7"/>
      <c r="B40" s="2">
        <v>0</v>
      </c>
      <c r="C40" s="8"/>
      <c r="D40" s="7"/>
      <c r="E40" s="7"/>
    </row>
    <row r="41" spans="1:7" x14ac:dyDescent="0.25">
      <c r="B41" s="6">
        <f>SUM(B38:B40)</f>
        <v>53.87</v>
      </c>
      <c r="C41" s="7"/>
      <c r="D41" s="9"/>
    </row>
    <row r="42" spans="1:7" x14ac:dyDescent="0.25">
      <c r="B42" s="7"/>
      <c r="C42"/>
      <c r="D42" s="7"/>
    </row>
    <row r="43" spans="1:7" x14ac:dyDescent="0.25">
      <c r="C43" s="2" t="s">
        <v>16</v>
      </c>
      <c r="D43" s="2" t="s">
        <v>17</v>
      </c>
      <c r="E43" s="2" t="s">
        <v>18</v>
      </c>
    </row>
    <row r="44" spans="1:7" x14ac:dyDescent="0.25">
      <c r="A44" s="10" t="s">
        <v>19</v>
      </c>
      <c r="C44" s="2">
        <f>SUM(G20)</f>
        <v>229.75</v>
      </c>
      <c r="D44" s="2">
        <f>SUM(C44*0.2)</f>
        <v>45.95</v>
      </c>
      <c r="E44" s="2">
        <f>SUM(C44:D44)</f>
        <v>275.7</v>
      </c>
    </row>
    <row r="45" spans="1:7" x14ac:dyDescent="0.25">
      <c r="A45" s="8" t="s">
        <v>20</v>
      </c>
      <c r="C45" s="2">
        <f>SUM(G28)</f>
        <v>52</v>
      </c>
      <c r="D45" s="2">
        <f>SUM(C45*0.2)</f>
        <v>10.4</v>
      </c>
      <c r="E45" s="2">
        <f>SUM(C45:D45)</f>
        <v>62.4</v>
      </c>
    </row>
    <row r="46" spans="1:7" x14ac:dyDescent="0.25">
      <c r="A46" s="8" t="s">
        <v>21</v>
      </c>
      <c r="C46" s="2">
        <f>SUM(G34+B41)</f>
        <v>77.37</v>
      </c>
      <c r="D46" s="2">
        <v>0</v>
      </c>
      <c r="E46" s="2">
        <f>SUM(C46:D46)</f>
        <v>77.37</v>
      </c>
    </row>
    <row r="47" spans="1:7" x14ac:dyDescent="0.25">
      <c r="E47" s="6">
        <f>SUM(E44:E46)</f>
        <v>415.46999999999997</v>
      </c>
    </row>
    <row r="50" spans="1:1" x14ac:dyDescent="0.25">
      <c r="A50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2025-06-02T08:47:49Z</dcterms:created>
  <dcterms:modified xsi:type="dcterms:W3CDTF">2025-06-02T08:48:10Z</dcterms:modified>
</cp:coreProperties>
</file>