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01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FALK/2021 FALK/VERKOOP 2021/UK/"/>
    </mc:Choice>
  </mc:AlternateContent>
  <xr:revisionPtr revIDLastSave="0" documentId="8_{C774EA43-C304-BD40-89C2-B44CCBD3A01E}" xr6:coauthVersionLast="47" xr6:coauthVersionMax="47" xr10:uidLastSave="{00000000-0000-0000-0000-000000000000}"/>
  <bookViews>
    <workbookView xWindow="19180" yWindow="4500" windowWidth="19360" windowHeight="20540" tabRatio="500" activeTab="1" xr2:uid="{00000000-000D-0000-FFFF-FFFF00000000}"/>
  </bookViews>
  <sheets>
    <sheet name="Pallet 1" sheetId="2" r:id="rId1"/>
    <sheet name="Pallet 2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46" i="3" l="1"/>
  <c r="B45" i="3"/>
  <c r="E43" i="3"/>
  <c r="E47" i="3"/>
  <c r="B58" i="2"/>
  <c r="E59" i="2"/>
  <c r="E55" i="2"/>
</calcChain>
</file>

<file path=xl/sharedStrings.xml><?xml version="1.0" encoding="utf-8"?>
<sst xmlns="http://schemas.openxmlformats.org/spreadsheetml/2006/main" count="208" uniqueCount="103">
  <si>
    <t>Box 1</t>
  </si>
  <si>
    <t>Box 2</t>
  </si>
  <si>
    <t>Box 3</t>
  </si>
  <si>
    <t>Box 4</t>
  </si>
  <si>
    <t>Box 5</t>
  </si>
  <si>
    <t>Box 6</t>
  </si>
  <si>
    <t>Box 7</t>
  </si>
  <si>
    <t>20cm</t>
  </si>
  <si>
    <t>Saucepan</t>
  </si>
  <si>
    <t>28cm</t>
  </si>
  <si>
    <t>Frying Pan</t>
  </si>
  <si>
    <t>16cm</t>
  </si>
  <si>
    <t>24cm</t>
  </si>
  <si>
    <t>18cm</t>
  </si>
  <si>
    <t>Saucier</t>
  </si>
  <si>
    <t>Saute Pan Cylindric</t>
  </si>
  <si>
    <t>Lid/Cover</t>
  </si>
  <si>
    <t>Stew Pan</t>
  </si>
  <si>
    <t>Rondeau</t>
  </si>
  <si>
    <t>Casserole</t>
  </si>
  <si>
    <t>Box 8</t>
  </si>
  <si>
    <t>Box 9</t>
  </si>
  <si>
    <t>Box 10</t>
  </si>
  <si>
    <t>Box 11</t>
  </si>
  <si>
    <t>10cm</t>
  </si>
  <si>
    <t>32cm</t>
  </si>
  <si>
    <t>14cm</t>
  </si>
  <si>
    <t>Box 12</t>
  </si>
  <si>
    <t>Box 13</t>
  </si>
  <si>
    <t>Box 14</t>
  </si>
  <si>
    <t>Box 15</t>
  </si>
  <si>
    <t>Box 16</t>
  </si>
  <si>
    <t>INO1055SF</t>
  </si>
  <si>
    <t>INO2571SF</t>
  </si>
  <si>
    <t>Oval Casserole</t>
  </si>
  <si>
    <t>30cm x 20cm</t>
  </si>
  <si>
    <t>INO2514SF</t>
  </si>
  <si>
    <t>INO2566SF</t>
  </si>
  <si>
    <t>INO2505SF</t>
  </si>
  <si>
    <t>INO2516SF</t>
  </si>
  <si>
    <t>INO2504SF</t>
  </si>
  <si>
    <t>INO2523SF</t>
  </si>
  <si>
    <t>INO2524SF</t>
  </si>
  <si>
    <t>INO2549SF</t>
  </si>
  <si>
    <t>INO2567SF</t>
  </si>
  <si>
    <t>INO1053SF</t>
  </si>
  <si>
    <t>kg</t>
  </si>
  <si>
    <t>INO2562SF</t>
  </si>
  <si>
    <t>Saute Pan Cylindric with helper handle</t>
  </si>
  <si>
    <t>INO2561SF</t>
  </si>
  <si>
    <t>INO2572SF</t>
  </si>
  <si>
    <t>Roasting Pan</t>
  </si>
  <si>
    <t>35cm x 23cm</t>
  </si>
  <si>
    <t>INO2582SF</t>
  </si>
  <si>
    <t>INO2526SF</t>
  </si>
  <si>
    <t>INO2503SF</t>
  </si>
  <si>
    <t>INO2577SF</t>
  </si>
  <si>
    <t>Oval Gratin Dish</t>
  </si>
  <si>
    <t>40cm x 26cm</t>
  </si>
  <si>
    <t>pallet</t>
  </si>
  <si>
    <t>totaal</t>
  </si>
  <si>
    <t>pots and pans</t>
  </si>
  <si>
    <t>cover/lids</t>
  </si>
  <si>
    <t>Pallet 1</t>
  </si>
  <si>
    <t>Jam Pot</t>
  </si>
  <si>
    <t>CU2065SF</t>
  </si>
  <si>
    <t>Sugar Pan</t>
  </si>
  <si>
    <t>INO2581SF</t>
  </si>
  <si>
    <t>INO2575SF</t>
  </si>
  <si>
    <t>25cm x 17cm</t>
  </si>
  <si>
    <t>INO1057SF</t>
  </si>
  <si>
    <t>30x20cm</t>
  </si>
  <si>
    <t>INO2512SF</t>
  </si>
  <si>
    <t>INO2568SF</t>
  </si>
  <si>
    <t>INO2576SF</t>
  </si>
  <si>
    <t>INO1256SF</t>
  </si>
  <si>
    <t>Split Pallet UK Nov 2021</t>
  </si>
  <si>
    <t>INO2573SF</t>
  </si>
  <si>
    <t>Cauldron</t>
  </si>
  <si>
    <t>INO2574SF</t>
  </si>
  <si>
    <t xml:space="preserve">INO2587SF </t>
  </si>
  <si>
    <t>Pot-au-feu</t>
  </si>
  <si>
    <t>INO2515SF</t>
  </si>
  <si>
    <t>INO2517SF</t>
  </si>
  <si>
    <t>INO2518SF</t>
  </si>
  <si>
    <t>INO2590SF</t>
  </si>
  <si>
    <t>Saucepan / Ramequin</t>
  </si>
  <si>
    <t>8cm</t>
  </si>
  <si>
    <t>Box 17</t>
  </si>
  <si>
    <t>Box 18</t>
  </si>
  <si>
    <t>Box 19</t>
  </si>
  <si>
    <t>Box 20</t>
  </si>
  <si>
    <t>INO2548SF</t>
  </si>
  <si>
    <t>INO2580SF</t>
  </si>
  <si>
    <t>CU2039SF</t>
  </si>
  <si>
    <t>INO1047SF</t>
  </si>
  <si>
    <t>INO1049SF</t>
  </si>
  <si>
    <t>INO1050SF</t>
  </si>
  <si>
    <t>INO1051SF</t>
  </si>
  <si>
    <t>INO1052SF</t>
  </si>
  <si>
    <t>INO1058SF</t>
  </si>
  <si>
    <t>35x23cm</t>
  </si>
  <si>
    <t>Pallet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</si>
</sst>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sz val="12"/>
      <color rgb="FF9C57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EB9C"/>
      </patternFill>
    </fill>
  </fills>
  <borders count="1">
    <border>
      <left/>
      <right/>
      <top/>
      <bottom/>
      <diagonal/>
    </border>
  </borders>
  <cellStyleXfs count="144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2" borderId="0" applyNumberFormat="0" applyBorder="0" applyAlignment="0" applyProtection="0"/>
  </cellStyleXfs>
  <cellXfs count="12">
    <xf numFmtId="0" fontId="0" fillId="0" borderId="0" xfId="0"/>
    <xf numFmtId="0" fontId="6" fillId="0" borderId="0" xfId="0" applyFont="1"/>
    <xf numFmtId="0" fontId="6" fillId="0" borderId="0" xfId="0" applyFont="1" applyAlignment="1">
      <alignment horizontal="center"/>
    </xf>
    <xf numFmtId="1" fontId="6" fillId="0" borderId="0" xfId="0" applyNumberFormat="1" applyFont="1"/>
    <xf numFmtId="0" fontId="5" fillId="0" borderId="0" xfId="0" applyFont="1" applyAlignment="1">
      <alignment horizontal="center"/>
    </xf>
    <xf numFmtId="0" fontId="7" fillId="0" borderId="0" xfId="0" applyFont="1"/>
    <xf numFmtId="1" fontId="8" fillId="0" borderId="0" xfId="0" applyNumberFormat="1" applyFont="1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center"/>
    </xf>
    <xf numFmtId="1" fontId="8" fillId="0" borderId="0" xfId="143" applyNumberFormat="1" applyFont="1" applyFill="1" applyAlignment="1">
      <alignment horizontal="center"/>
    </xf>
    <xf numFmtId="1" fontId="6" fillId="0" borderId="0" xfId="0" applyNumberFormat="1" applyFont="1" applyAlignment="1">
      <alignment horizontal="center"/>
    </xf>
    <xf numFmtId="0" fontId="5" fillId="0" borderId="0" xfId="0" applyFont="1"/>
  </cellXfs>
  <cellStyles count="144">
    <cellStyle name="Gevolgde hyperlink" xfId="2" builtinId="9" hidden="1"/>
    <cellStyle name="Gevolgde hyperlink" xfId="4" builtinId="9" hidden="1"/>
    <cellStyle name="Gevolgde hyperlink" xfId="6" builtinId="9" hidden="1"/>
    <cellStyle name="Gevolgde hyperlink" xfId="8" builtinId="9" hidden="1"/>
    <cellStyle name="Gevolgde hyperlink" xfId="10" builtinId="9" hidden="1"/>
    <cellStyle name="Gevolgde hyperlink" xfId="12" builtinId="9" hidden="1"/>
    <cellStyle name="Gevolgde hyperlink" xfId="14" builtinId="9" hidden="1"/>
    <cellStyle name="Gevolgde hyperlink" xfId="16" builtinId="9" hidden="1"/>
    <cellStyle name="Gevolgde hyperlink" xfId="18" builtinId="9" hidden="1"/>
    <cellStyle name="Gevolgde hyperlink" xfId="20" builtinId="9" hidden="1"/>
    <cellStyle name="Gevolgde hyperlink" xfId="22" builtinId="9" hidden="1"/>
    <cellStyle name="Gevolgde hyperlink" xfId="24" builtinId="9" hidden="1"/>
    <cellStyle name="Gevolgde hyperlink" xfId="26" builtinId="9" hidden="1"/>
    <cellStyle name="Gevolgde hyperlink" xfId="28" builtinId="9" hidden="1"/>
    <cellStyle name="Gevolgde hyperlink" xfId="30" builtinId="9" hidden="1"/>
    <cellStyle name="Gevolgde hyperlink" xfId="32" builtinId="9" hidden="1"/>
    <cellStyle name="Gevolgde hyperlink" xfId="34" builtinId="9" hidden="1"/>
    <cellStyle name="Gevolgde hyperlink" xfId="36" builtinId="9" hidden="1"/>
    <cellStyle name="Gevolgde hyperlink" xfId="38" builtinId="9" hidden="1"/>
    <cellStyle name="Gevolgde hyperlink" xfId="40" builtinId="9" hidden="1"/>
    <cellStyle name="Gevolgde hyperlink" xfId="42" builtinId="9" hidden="1"/>
    <cellStyle name="Gevolgde hyperlink" xfId="44" builtinId="9" hidden="1"/>
    <cellStyle name="Gevolgde hyperlink" xfId="46" builtinId="9" hidden="1"/>
    <cellStyle name="Gevolgde hyperlink" xfId="48" builtinId="9" hidden="1"/>
    <cellStyle name="Gevolgde hyperlink" xfId="50" builtinId="9" hidden="1"/>
    <cellStyle name="Gevolgde hyperlink" xfId="52" builtinId="9" hidden="1"/>
    <cellStyle name="Gevolgde hyperlink" xfId="54" builtinId="9" hidden="1"/>
    <cellStyle name="Gevolgde hyperlink" xfId="56" builtinId="9" hidden="1"/>
    <cellStyle name="Gevolgde hyperlink" xfId="58" builtinId="9" hidden="1"/>
    <cellStyle name="Gevolgde hyperlink" xfId="60" builtinId="9" hidden="1"/>
    <cellStyle name="Gevolgde hyperlink" xfId="62" builtinId="9" hidden="1"/>
    <cellStyle name="Gevolgde hyperlink" xfId="64" builtinId="9" hidden="1"/>
    <cellStyle name="Gevolgde hyperlink" xfId="66" builtinId="9" hidden="1"/>
    <cellStyle name="Gevolgde hyperlink" xfId="68" builtinId="9" hidden="1"/>
    <cellStyle name="Gevolgde hyperlink" xfId="70" builtinId="9" hidden="1"/>
    <cellStyle name="Gevolgde hyperlink" xfId="72" builtinId="9" hidden="1"/>
    <cellStyle name="Gevolgde hyperlink" xfId="74" builtinId="9" hidden="1"/>
    <cellStyle name="Gevolgde hyperlink" xfId="76" builtinId="9" hidden="1"/>
    <cellStyle name="Gevolgde hyperlink" xfId="78" builtinId="9" hidden="1"/>
    <cellStyle name="Gevolgde hyperlink" xfId="80" builtinId="9" hidden="1"/>
    <cellStyle name="Gevolgde hyperlink" xfId="82" builtinId="9" hidden="1"/>
    <cellStyle name="Gevolgde hyperlink" xfId="84" builtinId="9" hidden="1"/>
    <cellStyle name="Gevolgde hyperlink" xfId="86" builtinId="9" hidden="1"/>
    <cellStyle name="Gevolgde hyperlink" xfId="88" builtinId="9" hidden="1"/>
    <cellStyle name="Gevolgde hyperlink" xfId="90" builtinId="9" hidden="1"/>
    <cellStyle name="Gevolgde hyperlink" xfId="92" builtinId="9" hidden="1"/>
    <cellStyle name="Gevolgde hyperlink" xfId="94" builtinId="9" hidden="1"/>
    <cellStyle name="Gevolgde hyperlink" xfId="96" builtinId="9" hidden="1"/>
    <cellStyle name="Gevolgde hyperlink" xfId="98" builtinId="9" hidden="1"/>
    <cellStyle name="Gevolgde hyperlink" xfId="100" builtinId="9" hidden="1"/>
    <cellStyle name="Gevolgde hyperlink" xfId="102" builtinId="9" hidden="1"/>
    <cellStyle name="Gevolgde hyperlink" xfId="104" builtinId="9" hidden="1"/>
    <cellStyle name="Gevolgde hyperlink" xfId="106" builtinId="9" hidden="1"/>
    <cellStyle name="Gevolgde hyperlink" xfId="108" builtinId="9" hidden="1"/>
    <cellStyle name="Gevolgde hyperlink" xfId="110" builtinId="9" hidden="1"/>
    <cellStyle name="Gevolgde hyperlink" xfId="112" builtinId="9" hidden="1"/>
    <cellStyle name="Gevolgde hyperlink" xfId="114" builtinId="9" hidden="1"/>
    <cellStyle name="Gevolgde hyperlink" xfId="116" builtinId="9" hidden="1"/>
    <cellStyle name="Gevolgde hyperlink" xfId="118" builtinId="9" hidden="1"/>
    <cellStyle name="Gevolgde hyperlink" xfId="120" builtinId="9" hidden="1"/>
    <cellStyle name="Gevolgde hyperlink" xfId="122" builtinId="9" hidden="1"/>
    <cellStyle name="Gevolgde hyperlink" xfId="124" builtinId="9" hidden="1"/>
    <cellStyle name="Gevolgde hyperlink" xfId="126" builtinId="9" hidden="1"/>
    <cellStyle name="Gevolgde hyperlink" xfId="128" builtinId="9" hidden="1"/>
    <cellStyle name="Gevolgde hyperlink" xfId="130" builtinId="9" hidden="1"/>
    <cellStyle name="Gevolgde hyperlink" xfId="132" builtinId="9" hidden="1"/>
    <cellStyle name="Gevolgde hyperlink" xfId="134" builtinId="9" hidden="1"/>
    <cellStyle name="Gevolgde hyperlink" xfId="136" builtinId="9" hidden="1"/>
    <cellStyle name="Gevolgde hyperlink" xfId="138" builtinId="9" hidden="1"/>
    <cellStyle name="Gevolgde hyperlink" xfId="140" builtinId="9" hidden="1"/>
    <cellStyle name="Gevolgde hyperlink" xfId="14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Neutraal" xfId="143" builtinId="28"/>
    <cellStyle name="Standaard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9D6E7B-A223-1C4F-B28B-D98DBC8D146E}">
  <dimension ref="A1:F60"/>
  <sheetViews>
    <sheetView topLeftCell="A13" workbookViewId="0">
      <selection activeCell="B64" sqref="B64"/>
    </sheetView>
  </sheetViews>
  <sheetFormatPr baseColWidth="10" defaultRowHeight="14" x14ac:dyDescent="0.2"/>
  <cols>
    <col min="1" max="1" width="10.33203125" style="1" bestFit="1" customWidth="1"/>
    <col min="2" max="2" width="31.6640625" style="1" bestFit="1" customWidth="1"/>
    <col min="3" max="3" width="11.33203125" style="1" bestFit="1" customWidth="1"/>
    <col min="4" max="4" width="5.1640625" style="2" bestFit="1" customWidth="1"/>
    <col min="5" max="5" width="6.6640625" style="3" bestFit="1" customWidth="1"/>
    <col min="6" max="6" width="2.83203125" style="1" bestFit="1" customWidth="1"/>
    <col min="7" max="16384" width="10.83203125" style="1"/>
  </cols>
  <sheetData>
    <row r="1" spans="1:6" x14ac:dyDescent="0.2">
      <c r="A1" s="4" t="s">
        <v>76</v>
      </c>
      <c r="B1" s="4"/>
      <c r="C1" s="4"/>
      <c r="D1" s="4"/>
    </row>
    <row r="3" spans="1:6" x14ac:dyDescent="0.2">
      <c r="A3" s="5" t="s">
        <v>0</v>
      </c>
    </row>
    <row r="4" spans="1:6" x14ac:dyDescent="0.2">
      <c r="A4" s="1" t="s">
        <v>38</v>
      </c>
      <c r="B4" s="1" t="s">
        <v>10</v>
      </c>
      <c r="C4" s="2" t="s">
        <v>9</v>
      </c>
      <c r="D4" s="2">
        <v>5</v>
      </c>
      <c r="E4" s="6"/>
    </row>
    <row r="5" spans="1:6" x14ac:dyDescent="0.2">
      <c r="A5" s="7" t="s">
        <v>40</v>
      </c>
      <c r="B5" s="7" t="s">
        <v>10</v>
      </c>
      <c r="C5" s="8" t="s">
        <v>12</v>
      </c>
      <c r="D5" s="8">
        <v>5</v>
      </c>
      <c r="E5" s="6">
        <v>30</v>
      </c>
      <c r="F5" s="1" t="s">
        <v>46</v>
      </c>
    </row>
    <row r="6" spans="1:6" ht="6" customHeight="1" x14ac:dyDescent="0.2">
      <c r="A6" s="5"/>
    </row>
    <row r="7" spans="1:6" x14ac:dyDescent="0.2">
      <c r="A7" s="5" t="s">
        <v>1</v>
      </c>
    </row>
    <row r="8" spans="1:6" x14ac:dyDescent="0.2">
      <c r="A8" s="7" t="s">
        <v>67</v>
      </c>
      <c r="B8" s="7" t="s">
        <v>17</v>
      </c>
      <c r="C8" s="8" t="s">
        <v>12</v>
      </c>
      <c r="D8" s="8">
        <v>2</v>
      </c>
      <c r="E8" s="6"/>
    </row>
    <row r="9" spans="1:6" x14ac:dyDescent="0.2">
      <c r="A9" s="1" t="s">
        <v>53</v>
      </c>
      <c r="B9" s="1" t="s">
        <v>17</v>
      </c>
      <c r="C9" s="2" t="s">
        <v>9</v>
      </c>
      <c r="D9" s="2">
        <v>2</v>
      </c>
      <c r="E9" s="6"/>
    </row>
    <row r="10" spans="1:6" x14ac:dyDescent="0.2">
      <c r="A10" s="1" t="s">
        <v>77</v>
      </c>
      <c r="B10" s="1" t="s">
        <v>78</v>
      </c>
      <c r="C10" s="2" t="s">
        <v>12</v>
      </c>
      <c r="D10" s="2">
        <v>1</v>
      </c>
    </row>
    <row r="11" spans="1:6" x14ac:dyDescent="0.2">
      <c r="A11" s="1" t="s">
        <v>79</v>
      </c>
      <c r="B11" s="1" t="s">
        <v>78</v>
      </c>
      <c r="C11" s="2" t="s">
        <v>9</v>
      </c>
      <c r="D11" s="2">
        <v>1</v>
      </c>
      <c r="E11" s="6">
        <v>25</v>
      </c>
      <c r="F11" s="1" t="s">
        <v>46</v>
      </c>
    </row>
    <row r="12" spans="1:6" ht="6" customHeight="1" x14ac:dyDescent="0.2">
      <c r="A12" s="5"/>
    </row>
    <row r="13" spans="1:6" x14ac:dyDescent="0.2">
      <c r="A13" s="5" t="s">
        <v>2</v>
      </c>
    </row>
    <row r="14" spans="1:6" x14ac:dyDescent="0.2">
      <c r="A14" s="1" t="s">
        <v>38</v>
      </c>
      <c r="B14" s="1" t="s">
        <v>10</v>
      </c>
      <c r="C14" s="2" t="s">
        <v>9</v>
      </c>
      <c r="D14" s="2">
        <v>5</v>
      </c>
      <c r="E14" s="6"/>
    </row>
    <row r="15" spans="1:6" x14ac:dyDescent="0.2">
      <c r="A15" s="7" t="s">
        <v>40</v>
      </c>
      <c r="B15" s="7" t="s">
        <v>10</v>
      </c>
      <c r="C15" s="8" t="s">
        <v>12</v>
      </c>
      <c r="D15" s="8">
        <v>5</v>
      </c>
      <c r="E15" s="6">
        <v>30</v>
      </c>
      <c r="F15" s="1" t="s">
        <v>46</v>
      </c>
    </row>
    <row r="16" spans="1:6" ht="7" customHeight="1" x14ac:dyDescent="0.2">
      <c r="A16" s="5"/>
    </row>
    <row r="17" spans="1:6" x14ac:dyDescent="0.2">
      <c r="A17" s="5" t="s">
        <v>3</v>
      </c>
    </row>
    <row r="18" spans="1:6" x14ac:dyDescent="0.2">
      <c r="A18" s="1" t="s">
        <v>74</v>
      </c>
      <c r="B18" s="1" t="s">
        <v>57</v>
      </c>
      <c r="C18" s="2" t="s">
        <v>35</v>
      </c>
      <c r="D18" s="2">
        <v>3</v>
      </c>
    </row>
    <row r="19" spans="1:6" x14ac:dyDescent="0.2">
      <c r="A19" s="1" t="s">
        <v>56</v>
      </c>
      <c r="B19" s="1" t="s">
        <v>57</v>
      </c>
      <c r="C19" s="2" t="s">
        <v>58</v>
      </c>
      <c r="D19" s="2">
        <v>5</v>
      </c>
    </row>
    <row r="20" spans="1:6" x14ac:dyDescent="0.2">
      <c r="A20" s="1" t="s">
        <v>80</v>
      </c>
      <c r="B20" s="1" t="s">
        <v>81</v>
      </c>
      <c r="C20" s="2" t="s">
        <v>7</v>
      </c>
      <c r="D20" s="2">
        <v>3</v>
      </c>
      <c r="E20" s="6">
        <v>35</v>
      </c>
      <c r="F20" s="1" t="s">
        <v>46</v>
      </c>
    </row>
    <row r="21" spans="1:6" ht="8" customHeight="1" x14ac:dyDescent="0.2">
      <c r="A21" s="5"/>
    </row>
    <row r="22" spans="1:6" x14ac:dyDescent="0.2">
      <c r="A22" s="5" t="s">
        <v>4</v>
      </c>
    </row>
    <row r="23" spans="1:6" x14ac:dyDescent="0.2">
      <c r="A23" s="1" t="s">
        <v>36</v>
      </c>
      <c r="B23" s="1" t="s">
        <v>8</v>
      </c>
      <c r="C23" s="2" t="s">
        <v>26</v>
      </c>
      <c r="D23" s="2">
        <v>5</v>
      </c>
    </row>
    <row r="24" spans="1:6" x14ac:dyDescent="0.2">
      <c r="A24" s="1" t="s">
        <v>82</v>
      </c>
      <c r="B24" s="1" t="s">
        <v>8</v>
      </c>
      <c r="C24" s="2" t="s">
        <v>11</v>
      </c>
      <c r="D24" s="2">
        <v>5</v>
      </c>
    </row>
    <row r="25" spans="1:6" x14ac:dyDescent="0.2">
      <c r="A25" s="7" t="s">
        <v>39</v>
      </c>
      <c r="B25" s="7" t="s">
        <v>8</v>
      </c>
      <c r="C25" s="8" t="s">
        <v>13</v>
      </c>
      <c r="D25" s="2">
        <v>5</v>
      </c>
    </row>
    <row r="26" spans="1:6" x14ac:dyDescent="0.2">
      <c r="A26" s="1" t="s">
        <v>37</v>
      </c>
      <c r="B26" s="1" t="s">
        <v>14</v>
      </c>
      <c r="C26" s="2" t="s">
        <v>13</v>
      </c>
      <c r="D26" s="2">
        <v>4</v>
      </c>
      <c r="E26" s="6">
        <v>35</v>
      </c>
      <c r="F26" s="1" t="s">
        <v>46</v>
      </c>
    </row>
    <row r="27" spans="1:6" ht="8" customHeight="1" x14ac:dyDescent="0.2"/>
    <row r="28" spans="1:6" x14ac:dyDescent="0.2">
      <c r="A28" s="5" t="s">
        <v>5</v>
      </c>
    </row>
    <row r="29" spans="1:6" x14ac:dyDescent="0.2">
      <c r="A29" s="1" t="s">
        <v>37</v>
      </c>
      <c r="B29" s="1" t="s">
        <v>14</v>
      </c>
      <c r="C29" s="2" t="s">
        <v>13</v>
      </c>
      <c r="D29" s="2">
        <v>20</v>
      </c>
      <c r="E29" s="6">
        <v>35</v>
      </c>
      <c r="F29" s="1" t="s">
        <v>46</v>
      </c>
    </row>
    <row r="30" spans="1:6" ht="8" customHeight="1" x14ac:dyDescent="0.2">
      <c r="A30" s="5"/>
    </row>
    <row r="31" spans="1:6" x14ac:dyDescent="0.2">
      <c r="A31" s="5" t="s">
        <v>6</v>
      </c>
    </row>
    <row r="32" spans="1:6" x14ac:dyDescent="0.2">
      <c r="A32" s="1" t="s">
        <v>83</v>
      </c>
      <c r="B32" s="1" t="s">
        <v>8</v>
      </c>
      <c r="C32" s="2" t="s">
        <v>7</v>
      </c>
      <c r="D32" s="2">
        <v>5</v>
      </c>
    </row>
    <row r="33" spans="1:6" x14ac:dyDescent="0.2">
      <c r="A33" s="1" t="s">
        <v>55</v>
      </c>
      <c r="B33" s="1" t="s">
        <v>10</v>
      </c>
      <c r="C33" s="2" t="s">
        <v>7</v>
      </c>
      <c r="D33" s="2">
        <v>10</v>
      </c>
      <c r="E33" s="6">
        <v>35</v>
      </c>
      <c r="F33" s="1" t="s">
        <v>46</v>
      </c>
    </row>
    <row r="34" spans="1:6" ht="7" customHeight="1" x14ac:dyDescent="0.2">
      <c r="A34" s="5"/>
    </row>
    <row r="35" spans="1:6" x14ac:dyDescent="0.2">
      <c r="A35" s="5" t="s">
        <v>20</v>
      </c>
    </row>
    <row r="36" spans="1:6" x14ac:dyDescent="0.2">
      <c r="A36" s="1" t="s">
        <v>72</v>
      </c>
      <c r="B36" s="1" t="s">
        <v>8</v>
      </c>
      <c r="C36" s="2" t="s">
        <v>24</v>
      </c>
      <c r="D36" s="2">
        <v>5</v>
      </c>
    </row>
    <row r="37" spans="1:6" x14ac:dyDescent="0.2">
      <c r="A37" s="1" t="s">
        <v>84</v>
      </c>
      <c r="B37" s="1" t="s">
        <v>8</v>
      </c>
      <c r="C37" s="2" t="s">
        <v>12</v>
      </c>
      <c r="D37" s="2">
        <v>5</v>
      </c>
      <c r="E37" s="6">
        <v>25</v>
      </c>
      <c r="F37" s="1" t="s">
        <v>46</v>
      </c>
    </row>
    <row r="38" spans="1:6" ht="8" customHeight="1" x14ac:dyDescent="0.2">
      <c r="C38" s="2"/>
      <c r="E38" s="6"/>
    </row>
    <row r="39" spans="1:6" x14ac:dyDescent="0.2">
      <c r="A39" s="5" t="s">
        <v>21</v>
      </c>
      <c r="C39" s="2"/>
      <c r="E39" s="9"/>
    </row>
    <row r="40" spans="1:6" x14ac:dyDescent="0.2">
      <c r="A40" s="1" t="s">
        <v>77</v>
      </c>
      <c r="B40" s="1" t="s">
        <v>78</v>
      </c>
      <c r="C40" s="2" t="s">
        <v>12</v>
      </c>
      <c r="D40" s="2">
        <v>2</v>
      </c>
      <c r="E40" s="9"/>
    </row>
    <row r="41" spans="1:6" x14ac:dyDescent="0.2">
      <c r="A41" s="1" t="s">
        <v>79</v>
      </c>
      <c r="B41" s="1" t="s">
        <v>78</v>
      </c>
      <c r="C41" s="2" t="s">
        <v>9</v>
      </c>
      <c r="D41" s="2">
        <v>2</v>
      </c>
      <c r="E41" s="6">
        <v>15</v>
      </c>
      <c r="F41" s="1" t="s">
        <v>46</v>
      </c>
    </row>
    <row r="42" spans="1:6" ht="7" customHeight="1" x14ac:dyDescent="0.2">
      <c r="C42" s="2"/>
      <c r="E42" s="6"/>
    </row>
    <row r="43" spans="1:6" x14ac:dyDescent="0.2">
      <c r="A43" s="5" t="s">
        <v>22</v>
      </c>
      <c r="C43" s="2"/>
      <c r="E43" s="6"/>
    </row>
    <row r="44" spans="1:6" x14ac:dyDescent="0.2">
      <c r="A44" s="1" t="s">
        <v>42</v>
      </c>
      <c r="B44" s="1" t="s">
        <v>19</v>
      </c>
      <c r="C44" s="2" t="s">
        <v>12</v>
      </c>
      <c r="D44" s="2">
        <v>3</v>
      </c>
      <c r="E44" s="9"/>
    </row>
    <row r="45" spans="1:6" x14ac:dyDescent="0.2">
      <c r="A45" s="1" t="s">
        <v>54</v>
      </c>
      <c r="B45" s="1" t="s">
        <v>19</v>
      </c>
      <c r="C45" s="2" t="s">
        <v>9</v>
      </c>
      <c r="D45" s="8">
        <v>3</v>
      </c>
      <c r="E45" s="6">
        <v>25</v>
      </c>
      <c r="F45" s="1" t="s">
        <v>46</v>
      </c>
    </row>
    <row r="46" spans="1:6" ht="7" customHeight="1" x14ac:dyDescent="0.2"/>
    <row r="47" spans="1:6" x14ac:dyDescent="0.2">
      <c r="A47" s="5" t="s">
        <v>23</v>
      </c>
    </row>
    <row r="48" spans="1:6" x14ac:dyDescent="0.2">
      <c r="A48" s="7" t="s">
        <v>49</v>
      </c>
      <c r="B48" s="7" t="s">
        <v>15</v>
      </c>
      <c r="C48" s="8" t="s">
        <v>12</v>
      </c>
      <c r="D48" s="2">
        <v>8</v>
      </c>
      <c r="E48" s="6">
        <v>30</v>
      </c>
      <c r="F48" s="1" t="s">
        <v>46</v>
      </c>
    </row>
    <row r="49" spans="1:6" ht="9" customHeight="1" x14ac:dyDescent="0.2">
      <c r="A49" s="7"/>
      <c r="C49" s="6"/>
      <c r="D49" s="6"/>
      <c r="E49" s="10"/>
    </row>
    <row r="50" spans="1:6" x14ac:dyDescent="0.2">
      <c r="A50" s="5" t="s">
        <v>27</v>
      </c>
      <c r="C50" s="6"/>
      <c r="D50" s="6"/>
      <c r="E50" s="10"/>
    </row>
    <row r="51" spans="1:6" x14ac:dyDescent="0.2">
      <c r="A51" s="1" t="s">
        <v>85</v>
      </c>
      <c r="B51" s="1" t="s">
        <v>86</v>
      </c>
      <c r="C51" s="2" t="s">
        <v>87</v>
      </c>
      <c r="D51" s="2">
        <v>5</v>
      </c>
    </row>
    <row r="52" spans="1:6" x14ac:dyDescent="0.2">
      <c r="A52" s="7" t="s">
        <v>41</v>
      </c>
      <c r="B52" s="7" t="s">
        <v>19</v>
      </c>
      <c r="C52" s="8" t="s">
        <v>7</v>
      </c>
      <c r="D52" s="2">
        <v>5</v>
      </c>
    </row>
    <row r="53" spans="1:6" x14ac:dyDescent="0.2">
      <c r="A53" s="1" t="s">
        <v>42</v>
      </c>
      <c r="B53" s="1" t="s">
        <v>19</v>
      </c>
      <c r="C53" s="2" t="s">
        <v>12</v>
      </c>
      <c r="D53" s="2">
        <v>3</v>
      </c>
      <c r="E53" s="10">
        <v>25</v>
      </c>
      <c r="F53" s="1" t="s">
        <v>46</v>
      </c>
    </row>
    <row r="54" spans="1:6" x14ac:dyDescent="0.2">
      <c r="C54" s="2"/>
      <c r="E54" s="6"/>
    </row>
    <row r="55" spans="1:6" x14ac:dyDescent="0.2">
      <c r="C55" s="2"/>
      <c r="E55" s="6">
        <f>SUM(E3:E53)</f>
        <v>345</v>
      </c>
      <c r="F55" s="1" t="s">
        <v>46</v>
      </c>
    </row>
    <row r="56" spans="1:6" x14ac:dyDescent="0.2">
      <c r="C56" s="2"/>
      <c r="E56" s="6"/>
    </row>
    <row r="57" spans="1:6" x14ac:dyDescent="0.2">
      <c r="A57" s="11" t="s">
        <v>63</v>
      </c>
      <c r="D57" s="2" t="s">
        <v>59</v>
      </c>
      <c r="E57" s="10">
        <v>23</v>
      </c>
      <c r="F57" s="1" t="s">
        <v>46</v>
      </c>
    </row>
    <row r="58" spans="1:6" x14ac:dyDescent="0.2">
      <c r="A58" s="1" t="s">
        <v>61</v>
      </c>
      <c r="B58" s="1">
        <f>SUM(D4:D53)</f>
        <v>132</v>
      </c>
    </row>
    <row r="59" spans="1:6" x14ac:dyDescent="0.2">
      <c r="A59" s="1" t="s">
        <v>62</v>
      </c>
      <c r="B59" s="1">
        <v>0</v>
      </c>
      <c r="D59" s="2" t="s">
        <v>60</v>
      </c>
      <c r="E59" s="10">
        <f>E57+E55</f>
        <v>368</v>
      </c>
      <c r="F59" s="1" t="s">
        <v>46</v>
      </c>
    </row>
    <row r="60" spans="1:6" x14ac:dyDescent="0.2">
      <c r="C60" s="2"/>
      <c r="D60" s="8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01D4DD-73FC-0447-A30A-7D5B7C57AF6F}">
  <dimension ref="A1:F50"/>
  <sheetViews>
    <sheetView tabSelected="1" topLeftCell="A20" workbookViewId="0">
      <selection activeCell="A44" sqref="A44:B46"/>
    </sheetView>
  </sheetViews>
  <sheetFormatPr baseColWidth="10" defaultRowHeight="16" x14ac:dyDescent="0.2"/>
  <sheetData>
    <row r="1" spans="1:6" x14ac:dyDescent="0.2">
      <c r="A1" s="4" t="s">
        <v>76</v>
      </c>
      <c r="B1" s="4"/>
      <c r="C1" s="4"/>
      <c r="D1" s="4"/>
      <c r="E1" s="1"/>
      <c r="F1" s="1"/>
    </row>
    <row r="2" spans="1:6" x14ac:dyDescent="0.2">
      <c r="A2" s="1"/>
      <c r="B2" s="1"/>
      <c r="C2" s="1"/>
      <c r="D2" s="1"/>
      <c r="E2" s="1"/>
      <c r="F2" s="1"/>
    </row>
    <row r="3" spans="1:6" x14ac:dyDescent="0.2">
      <c r="A3" s="1"/>
      <c r="B3" s="1"/>
      <c r="C3" s="1"/>
      <c r="D3" s="1"/>
      <c r="E3" s="1"/>
      <c r="F3" s="1"/>
    </row>
    <row r="4" spans="1:6" x14ac:dyDescent="0.2">
      <c r="A4" s="5" t="s">
        <v>28</v>
      </c>
      <c r="B4" s="1"/>
      <c r="C4" s="1"/>
      <c r="D4" s="2"/>
      <c r="E4" s="3"/>
      <c r="F4" s="1"/>
    </row>
    <row r="5" spans="1:6" x14ac:dyDescent="0.2">
      <c r="A5" s="7" t="s">
        <v>44</v>
      </c>
      <c r="B5" s="7" t="s">
        <v>14</v>
      </c>
      <c r="C5" s="8" t="s">
        <v>7</v>
      </c>
      <c r="D5" s="8">
        <v>5</v>
      </c>
      <c r="E5" s="1"/>
      <c r="F5" s="1"/>
    </row>
    <row r="6" spans="1:6" x14ac:dyDescent="0.2">
      <c r="A6" s="1" t="s">
        <v>47</v>
      </c>
      <c r="B6" s="1" t="s">
        <v>48</v>
      </c>
      <c r="C6" s="2" t="s">
        <v>9</v>
      </c>
      <c r="D6" s="8">
        <v>4</v>
      </c>
      <c r="E6" s="6">
        <v>30</v>
      </c>
      <c r="F6" s="1" t="s">
        <v>46</v>
      </c>
    </row>
    <row r="7" spans="1:6" x14ac:dyDescent="0.2">
      <c r="A7" s="5"/>
      <c r="B7" s="1"/>
      <c r="C7" s="1"/>
      <c r="D7" s="2"/>
      <c r="E7" s="3"/>
      <c r="F7" s="1"/>
    </row>
    <row r="8" spans="1:6" x14ac:dyDescent="0.2">
      <c r="A8" s="5" t="s">
        <v>29</v>
      </c>
      <c r="B8" s="1"/>
      <c r="C8" s="1"/>
      <c r="D8" s="2"/>
      <c r="E8" s="3"/>
      <c r="F8" s="1"/>
    </row>
    <row r="9" spans="1:6" x14ac:dyDescent="0.2">
      <c r="A9" s="7" t="s">
        <v>92</v>
      </c>
      <c r="B9" s="7" t="s">
        <v>18</v>
      </c>
      <c r="C9" s="8" t="s">
        <v>12</v>
      </c>
      <c r="D9" s="2">
        <v>5</v>
      </c>
      <c r="E9" s="6"/>
      <c r="F9" s="1"/>
    </row>
    <row r="10" spans="1:6" x14ac:dyDescent="0.2">
      <c r="A10" s="1" t="s">
        <v>73</v>
      </c>
      <c r="B10" s="1" t="s">
        <v>14</v>
      </c>
      <c r="C10" s="2" t="s">
        <v>12</v>
      </c>
      <c r="D10" s="2">
        <v>5</v>
      </c>
      <c r="E10" s="6">
        <v>35</v>
      </c>
      <c r="F10" s="1" t="s">
        <v>46</v>
      </c>
    </row>
    <row r="11" spans="1:6" x14ac:dyDescent="0.2">
      <c r="A11" s="1"/>
      <c r="B11" s="1"/>
      <c r="C11" s="2"/>
      <c r="D11" s="2"/>
      <c r="E11" s="3"/>
      <c r="F11" s="1"/>
    </row>
    <row r="12" spans="1:6" x14ac:dyDescent="0.2">
      <c r="A12" s="5" t="s">
        <v>30</v>
      </c>
      <c r="B12" s="7"/>
      <c r="C12" s="2"/>
      <c r="D12" s="2"/>
      <c r="E12" s="3"/>
      <c r="F12" s="1"/>
    </row>
    <row r="13" spans="1:6" x14ac:dyDescent="0.2">
      <c r="A13" s="1" t="s">
        <v>33</v>
      </c>
      <c r="B13" s="1" t="s">
        <v>34</v>
      </c>
      <c r="C13" s="2" t="s">
        <v>35</v>
      </c>
      <c r="D13" s="8">
        <v>3</v>
      </c>
      <c r="E13" s="1"/>
      <c r="F13" s="1"/>
    </row>
    <row r="14" spans="1:6" x14ac:dyDescent="0.2">
      <c r="A14" s="1" t="s">
        <v>43</v>
      </c>
      <c r="B14" s="1" t="s">
        <v>18</v>
      </c>
      <c r="C14" s="2" t="s">
        <v>9</v>
      </c>
      <c r="D14" s="2">
        <v>5</v>
      </c>
      <c r="E14" s="6">
        <v>25</v>
      </c>
      <c r="F14" s="1" t="s">
        <v>46</v>
      </c>
    </row>
    <row r="15" spans="1:6" x14ac:dyDescent="0.2">
      <c r="A15" s="5"/>
      <c r="B15" s="7"/>
      <c r="C15" s="2"/>
      <c r="D15" s="2"/>
      <c r="E15" s="3"/>
      <c r="F15" s="1"/>
    </row>
    <row r="16" spans="1:6" x14ac:dyDescent="0.2">
      <c r="A16" s="5" t="s">
        <v>31</v>
      </c>
      <c r="B16" s="7"/>
      <c r="C16" s="2"/>
      <c r="D16" s="2"/>
      <c r="E16" s="3"/>
      <c r="F16" s="1"/>
    </row>
    <row r="17" spans="1:6" x14ac:dyDescent="0.2">
      <c r="A17" s="1" t="s">
        <v>93</v>
      </c>
      <c r="B17" s="1" t="s">
        <v>17</v>
      </c>
      <c r="C17" s="2" t="s">
        <v>7</v>
      </c>
      <c r="D17" s="2">
        <v>2</v>
      </c>
      <c r="E17" s="6">
        <v>30</v>
      </c>
      <c r="F17" s="1" t="s">
        <v>46</v>
      </c>
    </row>
    <row r="18" spans="1:6" x14ac:dyDescent="0.2">
      <c r="A18" s="1" t="s">
        <v>65</v>
      </c>
      <c r="B18" s="1" t="s">
        <v>66</v>
      </c>
      <c r="C18" s="2" t="s">
        <v>13</v>
      </c>
      <c r="D18" s="2">
        <v>3</v>
      </c>
      <c r="E18" s="1"/>
      <c r="F18" s="1"/>
    </row>
    <row r="19" spans="1:6" x14ac:dyDescent="0.2">
      <c r="A19" s="1" t="s">
        <v>94</v>
      </c>
      <c r="B19" s="1" t="s">
        <v>64</v>
      </c>
      <c r="C19" s="2" t="s">
        <v>9</v>
      </c>
      <c r="D19" s="2">
        <v>3</v>
      </c>
      <c r="E19" s="1"/>
      <c r="F19" s="1"/>
    </row>
    <row r="20" spans="1:6" x14ac:dyDescent="0.2">
      <c r="A20" s="1"/>
      <c r="B20" s="1"/>
      <c r="C20" s="1"/>
      <c r="D20" s="1"/>
      <c r="E20" s="1"/>
      <c r="F20" s="1"/>
    </row>
    <row r="21" spans="1:6" x14ac:dyDescent="0.2">
      <c r="A21" s="5" t="s">
        <v>88</v>
      </c>
      <c r="B21" s="1"/>
      <c r="C21" s="1"/>
      <c r="D21" s="1"/>
      <c r="E21" s="1"/>
      <c r="F21" s="1"/>
    </row>
    <row r="22" spans="1:6" x14ac:dyDescent="0.2">
      <c r="A22" s="1" t="s">
        <v>95</v>
      </c>
      <c r="B22" s="1" t="s">
        <v>16</v>
      </c>
      <c r="C22" s="2" t="s">
        <v>24</v>
      </c>
      <c r="D22" s="2">
        <v>5</v>
      </c>
      <c r="E22" s="1"/>
      <c r="F22" s="1"/>
    </row>
    <row r="23" spans="1:6" x14ac:dyDescent="0.2">
      <c r="A23" s="1" t="s">
        <v>96</v>
      </c>
      <c r="B23" s="1" t="s">
        <v>16</v>
      </c>
      <c r="C23" s="2" t="s">
        <v>26</v>
      </c>
      <c r="D23" s="2">
        <v>5</v>
      </c>
      <c r="E23" s="1"/>
      <c r="F23" s="1"/>
    </row>
    <row r="24" spans="1:6" x14ac:dyDescent="0.2">
      <c r="A24" s="1" t="s">
        <v>98</v>
      </c>
      <c r="B24" s="1" t="s">
        <v>16</v>
      </c>
      <c r="C24" s="2" t="s">
        <v>13</v>
      </c>
      <c r="D24" s="2">
        <v>15</v>
      </c>
      <c r="E24" s="1"/>
      <c r="F24" s="1"/>
    </row>
    <row r="25" spans="1:6" x14ac:dyDescent="0.2">
      <c r="A25" s="7" t="s">
        <v>99</v>
      </c>
      <c r="B25" s="7" t="s">
        <v>16</v>
      </c>
      <c r="C25" s="2" t="s">
        <v>7</v>
      </c>
      <c r="D25" s="2">
        <v>15</v>
      </c>
      <c r="E25" s="6">
        <v>20</v>
      </c>
      <c r="F25" s="1" t="s">
        <v>46</v>
      </c>
    </row>
    <row r="26" spans="1:6" x14ac:dyDescent="0.2">
      <c r="A26" s="1"/>
      <c r="B26" s="1"/>
      <c r="C26" s="1"/>
      <c r="D26" s="2"/>
      <c r="E26" s="1"/>
      <c r="F26" s="1"/>
    </row>
    <row r="27" spans="1:6" x14ac:dyDescent="0.2">
      <c r="A27" s="5" t="s">
        <v>89</v>
      </c>
      <c r="B27" s="1"/>
      <c r="C27" s="1"/>
      <c r="D27" s="2"/>
      <c r="E27" s="1"/>
      <c r="F27" s="1"/>
    </row>
    <row r="28" spans="1:6" x14ac:dyDescent="0.2">
      <c r="A28" s="7" t="s">
        <v>45</v>
      </c>
      <c r="B28" s="7" t="s">
        <v>16</v>
      </c>
      <c r="C28" s="8" t="s">
        <v>12</v>
      </c>
      <c r="D28" s="2">
        <v>15</v>
      </c>
      <c r="E28" s="1"/>
      <c r="F28" s="1"/>
    </row>
    <row r="29" spans="1:6" x14ac:dyDescent="0.2">
      <c r="A29" s="1" t="s">
        <v>75</v>
      </c>
      <c r="B29" s="1" t="s">
        <v>16</v>
      </c>
      <c r="C29" s="2" t="s">
        <v>25</v>
      </c>
      <c r="D29" s="2">
        <v>5</v>
      </c>
      <c r="E29" s="6">
        <v>10</v>
      </c>
      <c r="F29" s="1" t="s">
        <v>46</v>
      </c>
    </row>
    <row r="30" spans="1:6" x14ac:dyDescent="0.2">
      <c r="A30" s="1"/>
      <c r="B30" s="1"/>
      <c r="C30" s="2"/>
      <c r="D30" s="2"/>
      <c r="E30" s="1"/>
      <c r="F30" s="1"/>
    </row>
    <row r="31" spans="1:6" x14ac:dyDescent="0.2">
      <c r="A31" s="5" t="s">
        <v>90</v>
      </c>
      <c r="B31" s="1"/>
      <c r="C31" s="1"/>
      <c r="D31" s="2"/>
      <c r="E31" s="1"/>
      <c r="F31" s="1"/>
    </row>
    <row r="32" spans="1:6" x14ac:dyDescent="0.2">
      <c r="A32" s="1" t="s">
        <v>68</v>
      </c>
      <c r="B32" s="1" t="s">
        <v>57</v>
      </c>
      <c r="C32" s="2" t="s">
        <v>69</v>
      </c>
      <c r="D32" s="2">
        <v>3</v>
      </c>
      <c r="E32" s="1"/>
      <c r="F32" s="1"/>
    </row>
    <row r="33" spans="1:6" x14ac:dyDescent="0.2">
      <c r="A33" s="1" t="s">
        <v>50</v>
      </c>
      <c r="B33" s="1" t="s">
        <v>51</v>
      </c>
      <c r="C33" s="2" t="s">
        <v>52</v>
      </c>
      <c r="D33" s="2">
        <v>5</v>
      </c>
      <c r="E33" s="1"/>
      <c r="F33" s="1"/>
    </row>
    <row r="34" spans="1:6" x14ac:dyDescent="0.2">
      <c r="A34" s="1" t="s">
        <v>47</v>
      </c>
      <c r="B34" s="1" t="s">
        <v>48</v>
      </c>
      <c r="C34" s="2" t="s">
        <v>9</v>
      </c>
      <c r="D34" s="2">
        <v>1</v>
      </c>
      <c r="E34" s="6">
        <v>30</v>
      </c>
      <c r="F34" s="1" t="s">
        <v>46</v>
      </c>
    </row>
    <row r="35" spans="1:6" x14ac:dyDescent="0.2">
      <c r="A35" s="5"/>
      <c r="B35" s="1"/>
      <c r="C35" s="1"/>
      <c r="D35" s="2"/>
      <c r="E35" s="1"/>
      <c r="F35" s="1"/>
    </row>
    <row r="36" spans="1:6" x14ac:dyDescent="0.2">
      <c r="A36" s="5" t="s">
        <v>91</v>
      </c>
      <c r="B36" s="1"/>
      <c r="C36" s="1"/>
      <c r="D36" s="2"/>
      <c r="E36" s="1"/>
      <c r="F36" s="1"/>
    </row>
    <row r="37" spans="1:6" x14ac:dyDescent="0.2">
      <c r="A37" s="1" t="s">
        <v>97</v>
      </c>
      <c r="B37" s="1" t="s">
        <v>16</v>
      </c>
      <c r="C37" s="2" t="s">
        <v>11</v>
      </c>
      <c r="D37" s="2">
        <v>10</v>
      </c>
      <c r="E37" s="1"/>
      <c r="F37" s="1"/>
    </row>
    <row r="38" spans="1:6" x14ac:dyDescent="0.2">
      <c r="A38" s="1" t="s">
        <v>32</v>
      </c>
      <c r="B38" s="1" t="s">
        <v>16</v>
      </c>
      <c r="C38" s="2" t="s">
        <v>9</v>
      </c>
      <c r="D38" s="2">
        <v>10</v>
      </c>
      <c r="E38" s="1"/>
      <c r="F38" s="1"/>
    </row>
    <row r="39" spans="1:6" x14ac:dyDescent="0.2">
      <c r="A39" s="7" t="s">
        <v>70</v>
      </c>
      <c r="B39" s="1" t="s">
        <v>16</v>
      </c>
      <c r="C39" s="6" t="s">
        <v>71</v>
      </c>
      <c r="D39" s="2">
        <v>5</v>
      </c>
      <c r="E39" s="1"/>
      <c r="F39" s="1"/>
    </row>
    <row r="40" spans="1:6" x14ac:dyDescent="0.2">
      <c r="A40" s="1" t="s">
        <v>100</v>
      </c>
      <c r="B40" s="1" t="s">
        <v>16</v>
      </c>
      <c r="C40" s="2" t="s">
        <v>101</v>
      </c>
      <c r="D40" s="2">
        <v>5</v>
      </c>
      <c r="E40" s="6">
        <v>15</v>
      </c>
      <c r="F40" s="1" t="s">
        <v>46</v>
      </c>
    </row>
    <row r="41" spans="1:6" x14ac:dyDescent="0.2">
      <c r="A41" s="5"/>
    </row>
    <row r="42" spans="1:6" x14ac:dyDescent="0.2">
      <c r="A42" s="5"/>
    </row>
    <row r="43" spans="1:6" x14ac:dyDescent="0.2">
      <c r="A43" s="1"/>
      <c r="B43" s="1"/>
      <c r="C43" s="2"/>
      <c r="D43" s="2"/>
      <c r="E43" s="6">
        <f>SUM(E4:E40)</f>
        <v>195</v>
      </c>
      <c r="F43" s="1" t="s">
        <v>46</v>
      </c>
    </row>
    <row r="44" spans="1:6" x14ac:dyDescent="0.2">
      <c r="A44" s="11" t="s">
        <v>102</v>
      </c>
      <c r="B44" s="1"/>
      <c r="C44" s="2"/>
      <c r="D44" s="2"/>
      <c r="E44" s="6"/>
      <c r="F44" s="1"/>
    </row>
    <row r="45" spans="1:6" x14ac:dyDescent="0.2">
      <c r="A45" s="1" t="s">
        <v>61</v>
      </c>
      <c r="B45" s="1">
        <f>D5+D6+D9+D10+D13+D14+D17+D18+D19+D32+D33+D34</f>
        <v>44</v>
      </c>
      <c r="C45" s="1"/>
      <c r="D45" s="2" t="s">
        <v>59</v>
      </c>
      <c r="E45" s="10">
        <v>23</v>
      </c>
      <c r="F45" s="1" t="s">
        <v>46</v>
      </c>
    </row>
    <row r="46" spans="1:6" x14ac:dyDescent="0.2">
      <c r="A46" s="1" t="s">
        <v>62</v>
      </c>
      <c r="B46" s="1">
        <f>D22+D23+D24+D25+D28+D29+D37+D38+D39+D40</f>
        <v>90</v>
      </c>
      <c r="C46" s="1"/>
      <c r="D46" s="2"/>
      <c r="E46" s="3"/>
      <c r="F46" s="1"/>
    </row>
    <row r="47" spans="1:6" x14ac:dyDescent="0.2">
      <c r="A47" s="1"/>
      <c r="B47" s="1"/>
      <c r="C47" s="1"/>
      <c r="D47" s="2" t="s">
        <v>60</v>
      </c>
      <c r="E47" s="10">
        <f>E45+E43</f>
        <v>218</v>
      </c>
      <c r="F47" s="1" t="s">
        <v>46</v>
      </c>
    </row>
    <row r="48" spans="1:6" x14ac:dyDescent="0.2">
      <c r="C48" s="2"/>
      <c r="D48" s="8"/>
      <c r="E48" s="3"/>
      <c r="F48" s="1"/>
    </row>
    <row r="49" spans="3:6" x14ac:dyDescent="0.2">
      <c r="C49" s="1"/>
      <c r="D49" s="2"/>
      <c r="E49" s="3"/>
      <c r="F49" s="1"/>
    </row>
    <row r="50" spans="3:6" x14ac:dyDescent="0.2">
      <c r="C50" s="1"/>
      <c r="D50" s="2"/>
      <c r="E50" s="3"/>
      <c r="F50" s="1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Pallet 1</vt:lpstr>
      <vt:lpstr>Pallet 2</vt:lpstr>
    </vt:vector>
  </TitlesOfParts>
  <Company>FALK Culinair N.V.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Van Achter</dc:creator>
  <cp:lastModifiedBy>Jan Van Achter</cp:lastModifiedBy>
  <cp:lastPrinted>2021-11-16T09:46:26Z</cp:lastPrinted>
  <dcterms:created xsi:type="dcterms:W3CDTF">2018-07-11T06:01:31Z</dcterms:created>
  <dcterms:modified xsi:type="dcterms:W3CDTF">2021-11-16T09:46:36Z</dcterms:modified>
</cp:coreProperties>
</file>