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05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eilcorke/Downloads/"/>
    </mc:Choice>
  </mc:AlternateContent>
  <xr:revisionPtr revIDLastSave="0" documentId="13_ncr:40009_{978E09DE-8ADE-8647-8957-8FAE069ADB4C}" xr6:coauthVersionLast="47" xr6:coauthVersionMax="47" xr10:uidLastSave="{00000000-0000-0000-0000-000000000000}"/>
  <bookViews>
    <workbookView xWindow="-24960" yWindow="560" windowWidth="25760" windowHeight="17440"/>
  </bookViews>
  <sheets>
    <sheet name="Products 2023-06-02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2" i="1"/>
  <c r="F12" i="1" s="1"/>
  <c r="D3" i="1"/>
  <c r="D4" i="1"/>
  <c r="D5" i="1"/>
  <c r="D6" i="1"/>
  <c r="D7" i="1"/>
  <c r="D8" i="1"/>
  <c r="D9" i="1"/>
  <c r="D10" i="1"/>
  <c r="D11" i="1"/>
  <c r="D2" i="1"/>
</calcChain>
</file>

<file path=xl/sharedStrings.xml><?xml version="1.0" encoding="utf-8"?>
<sst xmlns="http://schemas.openxmlformats.org/spreadsheetml/2006/main" count="25" uniqueCount="25">
  <si>
    <t>Qty</t>
  </si>
  <si>
    <t>INO2516SF</t>
  </si>
  <si>
    <t>INO2566SF</t>
  </si>
  <si>
    <t>2504S1810</t>
  </si>
  <si>
    <t>2566S1810</t>
  </si>
  <si>
    <t>1051S1810</t>
  </si>
  <si>
    <t>SCS2503SI</t>
  </si>
  <si>
    <t>Copper Core 20cm Frying Pan</t>
  </si>
  <si>
    <t>SCS2505SI</t>
  </si>
  <si>
    <t>Copper Core 28cm Frying Pan</t>
  </si>
  <si>
    <t>SCS2517SI</t>
  </si>
  <si>
    <t>Copper Core 20cm Sauce Pan</t>
  </si>
  <si>
    <t>SCS1052SI</t>
  </si>
  <si>
    <t>Copper Core 20cm Lid</t>
  </si>
  <si>
    <t>SCS1055SI</t>
  </si>
  <si>
    <t>Copper Core 28cm Lid</t>
  </si>
  <si>
    <t>Falk Code</t>
  </si>
  <si>
    <t>Description</t>
  </si>
  <si>
    <t>Line_total</t>
  </si>
  <si>
    <t>Price</t>
  </si>
  <si>
    <t>Classical Range 18cm Sauce Pan</t>
  </si>
  <si>
    <t>Classical Range 18cm Saucier</t>
  </si>
  <si>
    <t>Signature Range 24cm Fry Pan</t>
  </si>
  <si>
    <t>Signature Range 18cm Saucier</t>
  </si>
  <si>
    <t>Signature Range 18cm Lid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</si>
</sst>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center"/>
    </xf>
    <xf numFmtId="0" fontId="16" fillId="0" borderId="10" xfId="0" applyFont="1" applyBorder="1" applyAlignment="1">
      <alignment horizontal="center"/>
    </xf>
    <xf numFmtId="0" fontId="16" fillId="0" borderId="10" xfId="0" applyFont="1" applyBorder="1"/>
    <xf numFmtId="2" fontId="0" fillId="0" borderId="0" xfId="0" applyNumberFormat="1"/>
    <xf numFmtId="2" fontId="0" fillId="0" borderId="1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zoomScale="207" workbookViewId="0">
      <selection activeCell="C1" sqref="C1"/>
    </sheetView>
  </sheetViews>
  <sheetFormatPr baseColWidth="10" defaultRowHeight="16" x14ac:dyDescent="0.2"/>
  <cols>
    <col min="1" max="1" width="10.83203125" style="1"/>
    <col min="3" max="3" width="18" customWidth="1"/>
    <col min="4" max="4" width="28" hidden="1" customWidth="1"/>
  </cols>
  <sheetData>
    <row r="1" spans="1:6" ht="17" thickBot="1" x14ac:dyDescent="0.25">
      <c r="A1" s="2" t="s">
        <v>0</v>
      </c>
      <c r="B1" s="3" t="s">
        <v>16</v>
      </c>
      <c r="C1" s="3" t="s">
        <v>17</v>
      </c>
      <c r="D1" s="3"/>
      <c r="E1" s="3" t="s">
        <v>19</v>
      </c>
      <c r="F1" s="3" t="s">
        <v>18</v>
      </c>
    </row>
    <row r="2" spans="1:6" x14ac:dyDescent="0.2">
      <c r="A2" s="1">
        <v>1</v>
      </c>
      <c r="B2" t="s">
        <v>1</v>
      </c>
      <c r="C2" t="s">
        <v>20</v>
      </c>
      <c r="D2" t="str">
        <f>_xlfn.CONCAT(B2, ": ", C2)</f>
        <v>INO2516SF: Classical Range 18cm Sauce Pan</v>
      </c>
      <c r="E2" s="4">
        <v>92.34</v>
      </c>
      <c r="F2" s="4">
        <f>A2*E2</f>
        <v>92.34</v>
      </c>
    </row>
    <row r="3" spans="1:6" x14ac:dyDescent="0.2">
      <c r="A3" s="1">
        <v>1</v>
      </c>
      <c r="B3" t="s">
        <v>2</v>
      </c>
      <c r="C3" t="s">
        <v>21</v>
      </c>
      <c r="D3" t="str">
        <f t="shared" ref="D3:D11" si="0">_xlfn.CONCAT(B3, ": ", C3)</f>
        <v>INO2566SF: Classical Range 18cm Saucier</v>
      </c>
      <c r="E3" s="4">
        <v>67.98</v>
      </c>
      <c r="F3" s="4">
        <f t="shared" ref="F3:F11" si="1">A3*E3</f>
        <v>67.98</v>
      </c>
    </row>
    <row r="4" spans="1:6" x14ac:dyDescent="0.2">
      <c r="A4" s="1">
        <v>1</v>
      </c>
      <c r="B4" t="s">
        <v>3</v>
      </c>
      <c r="C4" t="s">
        <v>22</v>
      </c>
      <c r="D4" t="str">
        <f t="shared" si="0"/>
        <v>2504S1810: Signature Range 24cm Fry Pan</v>
      </c>
      <c r="E4" s="4">
        <v>95.94</v>
      </c>
      <c r="F4" s="4">
        <f t="shared" si="1"/>
        <v>95.94</v>
      </c>
    </row>
    <row r="5" spans="1:6" x14ac:dyDescent="0.2">
      <c r="A5" s="1">
        <v>2</v>
      </c>
      <c r="B5" t="s">
        <v>4</v>
      </c>
      <c r="C5" t="s">
        <v>23</v>
      </c>
      <c r="D5" t="str">
        <f t="shared" si="0"/>
        <v>2566S1810: Signature Range 18cm Saucier</v>
      </c>
      <c r="E5" s="4">
        <v>66.489999999999995</v>
      </c>
      <c r="F5" s="4">
        <f t="shared" si="1"/>
        <v>132.97999999999999</v>
      </c>
    </row>
    <row r="6" spans="1:6" x14ac:dyDescent="0.2">
      <c r="A6" s="1">
        <v>2</v>
      </c>
      <c r="B6" t="s">
        <v>5</v>
      </c>
      <c r="C6" t="s">
        <v>24</v>
      </c>
      <c r="D6" t="str">
        <f t="shared" si="0"/>
        <v>1051S1810: Signature Range 18cm Lid</v>
      </c>
      <c r="E6" s="4">
        <v>29.76</v>
      </c>
      <c r="F6" s="4">
        <f t="shared" si="1"/>
        <v>59.52</v>
      </c>
    </row>
    <row r="7" spans="1:6" x14ac:dyDescent="0.2">
      <c r="A7" s="1">
        <v>1</v>
      </c>
      <c r="B7" t="s">
        <v>6</v>
      </c>
      <c r="C7" t="s">
        <v>7</v>
      </c>
      <c r="D7" t="str">
        <f t="shared" si="0"/>
        <v>SCS2503SI: Copper Core 20cm Frying Pan</v>
      </c>
      <c r="E7" s="4">
        <v>79.62</v>
      </c>
      <c r="F7" s="4">
        <f t="shared" si="1"/>
        <v>79.62</v>
      </c>
    </row>
    <row r="8" spans="1:6" x14ac:dyDescent="0.2">
      <c r="A8" s="1">
        <v>1</v>
      </c>
      <c r="B8" t="s">
        <v>8</v>
      </c>
      <c r="C8" t="s">
        <v>9</v>
      </c>
      <c r="D8" t="str">
        <f t="shared" si="0"/>
        <v>SCS2505SI: Copper Core 28cm Frying Pan</v>
      </c>
      <c r="E8" s="4">
        <v>119.65</v>
      </c>
      <c r="F8" s="4">
        <f t="shared" si="1"/>
        <v>119.65</v>
      </c>
    </row>
    <row r="9" spans="1:6" x14ac:dyDescent="0.2">
      <c r="A9" s="1">
        <v>1</v>
      </c>
      <c r="B9" t="s">
        <v>10</v>
      </c>
      <c r="C9" t="s">
        <v>11</v>
      </c>
      <c r="D9" t="str">
        <f t="shared" si="0"/>
        <v>SCS2517SI: Copper Core 20cm Sauce Pan</v>
      </c>
      <c r="E9" s="4">
        <v>117.9</v>
      </c>
      <c r="F9" s="4">
        <f t="shared" si="1"/>
        <v>117.9</v>
      </c>
    </row>
    <row r="10" spans="1:6" x14ac:dyDescent="0.2">
      <c r="A10" s="1">
        <v>1</v>
      </c>
      <c r="B10" t="s">
        <v>12</v>
      </c>
      <c r="C10" t="s">
        <v>13</v>
      </c>
      <c r="D10" t="str">
        <f t="shared" si="0"/>
        <v>SCS1052SI: Copper Core 20cm Lid</v>
      </c>
      <c r="E10" s="4">
        <v>19.059999999999999</v>
      </c>
      <c r="F10" s="4">
        <f t="shared" si="1"/>
        <v>19.059999999999999</v>
      </c>
    </row>
    <row r="11" spans="1:6" x14ac:dyDescent="0.2">
      <c r="A11" s="1">
        <v>1</v>
      </c>
      <c r="B11" t="s">
        <v>14</v>
      </c>
      <c r="C11" t="s">
        <v>15</v>
      </c>
      <c r="D11" t="str">
        <f t="shared" si="0"/>
        <v>SCS1055SI: Copper Core 28cm Lid</v>
      </c>
      <c r="E11" s="4">
        <v>30.7</v>
      </c>
      <c r="F11" s="4">
        <f t="shared" si="1"/>
        <v>30.7</v>
      </c>
    </row>
    <row r="12" spans="1:6" ht="17" thickBot="1" x14ac:dyDescent="0.25">
      <c r="E12" s="4"/>
      <c r="F12" s="5">
        <f>SUM(F2:F11)</f>
        <v>815.68999999999994</v>
      </c>
    </row>
    <row r="13" spans="1:6" ht="17" thickTop="1" x14ac:dyDescent="0.2"/>
  </sheetData>
  <pageMargins left="0.75" right="0.75" top="1" bottom="1" header="0.5" footer="0.5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 2023-06-02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 Corke</dc:creator>
  <cp:lastModifiedBy>Neil Corke</cp:lastModifiedBy>
  <dcterms:created xsi:type="dcterms:W3CDTF">2023-06-02T14:12:25Z</dcterms:created>
  <dcterms:modified xsi:type="dcterms:W3CDTF">2023-06-02T14:28:27Z</dcterms:modified>
</cp:coreProperties>
</file>