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autoCompressPictures="0"/>
  <bookViews>
    <workbookView xWindow="57280" yWindow="5620" windowWidth="29160" windowHeight="18080"/>
  </bookViews>
  <sheets>
    <sheet name="Blad1" sheetId="1" r:id="rId1"/>
    <sheet name="Blad2" sheetId="2" r:id="rId2"/>
    <sheet name="Blad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4" i="1"/>
  <c r="H21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4" i="1"/>
</calcChain>
</file>

<file path=xl/sharedStrings.xml><?xml version="1.0" encoding="utf-8"?>
<sst xmlns="http://schemas.openxmlformats.org/spreadsheetml/2006/main" count="25" uniqueCount="24">
  <si>
    <t>Order Falk Copper  Cookware</t>
  </si>
  <si>
    <t>Pc</t>
  </si>
  <si>
    <t xml:space="preserve">Classical Range </t>
  </si>
  <si>
    <t>Chefs´s set</t>
  </si>
  <si>
    <t>28cm Copper Cauldron</t>
  </si>
  <si>
    <t>28cm Copper Steamer</t>
  </si>
  <si>
    <t>30x20cm Oval Copper Au Gratin Pan</t>
  </si>
  <si>
    <t>40x26cm Oval Copper Au Gratin Pan</t>
  </si>
  <si>
    <t>35x23cm Copper Roasting Pan</t>
  </si>
  <si>
    <t>24cm Copper Wok with Helper Handle</t>
  </si>
  <si>
    <t>30cmx20cm Oval Copper Casserole</t>
  </si>
  <si>
    <t>20cm Round Copper Au Gratin Pan</t>
  </si>
  <si>
    <t>Signature Range 28cm Copper Lid</t>
  </si>
  <si>
    <t>Web Price €</t>
  </si>
  <si>
    <t>Catalogue</t>
  </si>
  <si>
    <r>
      <t>Saucepan set</t>
    </r>
    <r>
      <rPr>
        <sz val="12"/>
        <color theme="1"/>
        <rFont val="Calibri"/>
        <family val="2"/>
        <scheme val="minor"/>
      </rPr>
      <t xml:space="preserve"> (Classical)</t>
    </r>
  </si>
  <si>
    <r>
      <t>Gourmet set</t>
    </r>
    <r>
      <rPr>
        <sz val="12"/>
        <color theme="1"/>
        <rFont val="Calibri"/>
        <family val="2"/>
        <scheme val="minor"/>
      </rPr>
      <t xml:space="preserve"> (Classical)</t>
    </r>
  </si>
  <si>
    <r>
      <t>Sizzler set</t>
    </r>
    <r>
      <rPr>
        <sz val="12"/>
        <color theme="1"/>
        <rFont val="Calibri"/>
        <family val="2"/>
        <scheme val="minor"/>
      </rPr>
      <t xml:space="preserve"> (?)</t>
    </r>
  </si>
  <si>
    <r>
      <t>Family Friendly set</t>
    </r>
    <r>
      <rPr>
        <sz val="12"/>
        <color theme="1"/>
        <rFont val="Calibri"/>
        <family val="2"/>
        <scheme val="minor"/>
      </rPr>
      <t xml:space="preserve"> (?)</t>
    </r>
  </si>
  <si>
    <r>
      <t>Saucer set</t>
    </r>
    <r>
      <rPr>
        <sz val="12"/>
        <color theme="1"/>
        <rFont val="Calibri"/>
        <family val="2"/>
        <scheme val="minor"/>
      </rPr>
      <t xml:space="preserve"> (?)</t>
    </r>
  </si>
  <si>
    <r>
      <t>Range Strater set</t>
    </r>
    <r>
      <rPr>
        <sz val="12"/>
        <color theme="1"/>
        <rFont val="Calibri"/>
        <family val="2"/>
        <scheme val="minor"/>
      </rPr>
      <t xml:space="preserve"> (Classical)</t>
    </r>
  </si>
  <si>
    <t>EX VAT</t>
  </si>
  <si>
    <t>Less 25%</t>
  </si>
  <si>
    <t>Line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</si>
</sst>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1" fillId="0" borderId="0" xfId="0" applyFont="1"/>
    <xf numFmtId="2" fontId="2" fillId="0" borderId="0" xfId="0" applyNumberFormat="1" applyFont="1"/>
    <xf numFmtId="0" fontId="1" fillId="0" borderId="0" xfId="0" applyFont="1" applyAlignment="1">
      <alignment horizontal="right"/>
    </xf>
    <xf numFmtId="2" fontId="5" fillId="0" borderId="0" xfId="0" applyNumberFormat="1" applyFont="1"/>
    <xf numFmtId="2" fontId="5" fillId="0" borderId="2" xfId="0" applyNumberFormat="1" applyFont="1" applyBorder="1"/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workbookViewId="0">
      <selection activeCell="H35" sqref="H35"/>
    </sheetView>
  </sheetViews>
  <sheetFormatPr baseColWidth="10" defaultColWidth="8.83203125" defaultRowHeight="14" x14ac:dyDescent="0"/>
  <cols>
    <col min="1" max="1" width="36.6640625" customWidth="1"/>
    <col min="3" max="3" width="11.83203125" customWidth="1"/>
    <col min="6" max="6" width="9.83203125" bestFit="1" customWidth="1"/>
    <col min="7" max="7" width="9.83203125" customWidth="1"/>
    <col min="8" max="8" width="18.1640625" customWidth="1"/>
  </cols>
  <sheetData>
    <row r="1" spans="1:8" s="2" customFormat="1" ht="18">
      <c r="C1" s="2" t="s">
        <v>0</v>
      </c>
    </row>
    <row r="2" spans="1:8" s="2" customFormat="1" ht="18"/>
    <row r="3" spans="1:8" ht="15">
      <c r="A3" s="1" t="s">
        <v>2</v>
      </c>
      <c r="B3" s="1" t="s">
        <v>1</v>
      </c>
      <c r="C3" s="1" t="s">
        <v>13</v>
      </c>
      <c r="D3" s="1"/>
      <c r="E3" s="4" t="s">
        <v>14</v>
      </c>
      <c r="F3" s="6" t="s">
        <v>21</v>
      </c>
      <c r="G3" s="6" t="s">
        <v>22</v>
      </c>
      <c r="H3" s="9" t="s">
        <v>23</v>
      </c>
    </row>
    <row r="4" spans="1:8" ht="15">
      <c r="A4" s="4" t="s">
        <v>16</v>
      </c>
      <c r="B4" s="1">
        <v>1</v>
      </c>
      <c r="C4" s="1">
        <v>1165</v>
      </c>
      <c r="D4" s="1"/>
      <c r="E4" s="1">
        <v>1525</v>
      </c>
      <c r="F4" s="5">
        <f>E4/1.2</f>
        <v>1270.8333333333335</v>
      </c>
      <c r="G4" s="5">
        <f>F4* 0.75</f>
        <v>953.12500000000011</v>
      </c>
      <c r="H4" s="7">
        <f>B4*G4</f>
        <v>953.12500000000011</v>
      </c>
    </row>
    <row r="5" spans="1:8" ht="15">
      <c r="A5" s="1" t="s">
        <v>3</v>
      </c>
      <c r="B5" s="1">
        <v>1</v>
      </c>
      <c r="C5" s="1">
        <v>1525</v>
      </c>
      <c r="D5" s="1"/>
      <c r="E5" s="1">
        <v>2030</v>
      </c>
      <c r="F5" s="5">
        <f t="shared" ref="F5:F20" si="0">E5/1.2</f>
        <v>1691.6666666666667</v>
      </c>
      <c r="G5" s="5">
        <f t="shared" ref="G5:G20" si="1">F5* 0.75</f>
        <v>1268.75</v>
      </c>
      <c r="H5" s="7">
        <f t="shared" ref="H5:H20" si="2">B5*G5</f>
        <v>1268.75</v>
      </c>
    </row>
    <row r="6" spans="1:8" ht="15">
      <c r="A6" s="1" t="s">
        <v>10</v>
      </c>
      <c r="B6" s="1">
        <v>1</v>
      </c>
      <c r="C6" s="1">
        <v>250</v>
      </c>
      <c r="D6" s="1"/>
      <c r="E6" s="1">
        <v>310</v>
      </c>
      <c r="F6" s="5">
        <f t="shared" si="0"/>
        <v>258.33333333333337</v>
      </c>
      <c r="G6" s="5">
        <f t="shared" si="1"/>
        <v>193.75000000000003</v>
      </c>
      <c r="H6" s="7">
        <f t="shared" si="2"/>
        <v>193.75000000000003</v>
      </c>
    </row>
    <row r="7" spans="1:8" ht="15">
      <c r="A7" s="1" t="s">
        <v>4</v>
      </c>
      <c r="B7" s="1">
        <v>1</v>
      </c>
      <c r="C7" s="1">
        <v>340</v>
      </c>
      <c r="D7" s="1"/>
      <c r="E7" s="1">
        <v>420</v>
      </c>
      <c r="F7" s="5">
        <f t="shared" si="0"/>
        <v>350</v>
      </c>
      <c r="G7" s="5">
        <f t="shared" si="1"/>
        <v>262.5</v>
      </c>
      <c r="H7" s="7">
        <f t="shared" si="2"/>
        <v>262.5</v>
      </c>
    </row>
    <row r="8" spans="1:8" ht="15">
      <c r="A8" s="1" t="s">
        <v>12</v>
      </c>
      <c r="B8" s="1">
        <v>1</v>
      </c>
      <c r="C8" s="1">
        <v>95</v>
      </c>
      <c r="D8" s="1"/>
      <c r="E8" s="1">
        <v>95</v>
      </c>
      <c r="F8" s="5">
        <f t="shared" si="0"/>
        <v>79.166666666666671</v>
      </c>
      <c r="G8" s="5">
        <f t="shared" si="1"/>
        <v>59.375</v>
      </c>
      <c r="H8" s="7">
        <f t="shared" si="2"/>
        <v>59.375</v>
      </c>
    </row>
    <row r="9" spans="1:8" ht="15">
      <c r="A9" s="1" t="s">
        <v>5</v>
      </c>
      <c r="B9" s="1">
        <v>1</v>
      </c>
      <c r="C9" s="1">
        <v>450</v>
      </c>
      <c r="D9" s="1"/>
      <c r="E9" s="1">
        <v>450</v>
      </c>
      <c r="F9" s="5">
        <f t="shared" si="0"/>
        <v>375</v>
      </c>
      <c r="G9" s="5">
        <f t="shared" si="1"/>
        <v>281.25</v>
      </c>
      <c r="H9" s="7">
        <f t="shared" si="2"/>
        <v>281.25</v>
      </c>
    </row>
    <row r="10" spans="1:8" ht="15">
      <c r="A10" s="1" t="s">
        <v>6</v>
      </c>
      <c r="B10" s="1">
        <v>1</v>
      </c>
      <c r="C10" s="1">
        <v>215</v>
      </c>
      <c r="D10" s="1"/>
      <c r="E10" s="1">
        <v>215</v>
      </c>
      <c r="F10" s="5">
        <f t="shared" si="0"/>
        <v>179.16666666666669</v>
      </c>
      <c r="G10" s="5">
        <f t="shared" si="1"/>
        <v>134.375</v>
      </c>
      <c r="H10" s="7">
        <f t="shared" si="2"/>
        <v>134.375</v>
      </c>
    </row>
    <row r="11" spans="1:8" ht="15">
      <c r="A11" s="1" t="s">
        <v>7</v>
      </c>
      <c r="B11" s="1">
        <v>1</v>
      </c>
      <c r="C11" s="1">
        <v>250</v>
      </c>
      <c r="D11" s="1"/>
      <c r="E11" s="1">
        <v>310</v>
      </c>
      <c r="F11" s="5">
        <f t="shared" si="0"/>
        <v>258.33333333333337</v>
      </c>
      <c r="G11" s="5">
        <f t="shared" si="1"/>
        <v>193.75000000000003</v>
      </c>
      <c r="H11" s="7">
        <f t="shared" si="2"/>
        <v>193.75000000000003</v>
      </c>
    </row>
    <row r="12" spans="1:8" ht="15">
      <c r="A12" s="1" t="s">
        <v>8</v>
      </c>
      <c r="B12" s="1">
        <v>1</v>
      </c>
      <c r="C12" s="1">
        <v>320</v>
      </c>
      <c r="D12" s="1"/>
      <c r="E12" s="1">
        <v>395</v>
      </c>
      <c r="F12" s="5">
        <f t="shared" si="0"/>
        <v>329.16666666666669</v>
      </c>
      <c r="G12" s="5">
        <f t="shared" si="1"/>
        <v>246.875</v>
      </c>
      <c r="H12" s="7">
        <f t="shared" si="2"/>
        <v>246.875</v>
      </c>
    </row>
    <row r="13" spans="1:8" ht="15">
      <c r="A13" s="1" t="s">
        <v>9</v>
      </c>
      <c r="B13" s="1">
        <v>1</v>
      </c>
      <c r="C13" s="1">
        <v>265</v>
      </c>
      <c r="D13" s="1"/>
      <c r="E13" s="1">
        <v>265</v>
      </c>
      <c r="F13" s="5">
        <f t="shared" si="0"/>
        <v>220.83333333333334</v>
      </c>
      <c r="G13" s="5">
        <f t="shared" si="1"/>
        <v>165.625</v>
      </c>
      <c r="H13" s="7">
        <f t="shared" si="2"/>
        <v>165.625</v>
      </c>
    </row>
    <row r="14" spans="1:8" ht="15">
      <c r="A14" s="1" t="s">
        <v>8</v>
      </c>
      <c r="B14" s="1">
        <v>1</v>
      </c>
      <c r="C14" s="1">
        <v>320</v>
      </c>
      <c r="D14" s="1"/>
      <c r="E14" s="1">
        <v>395</v>
      </c>
      <c r="F14" s="5">
        <f t="shared" si="0"/>
        <v>329.16666666666669</v>
      </c>
      <c r="G14" s="5">
        <f t="shared" si="1"/>
        <v>246.875</v>
      </c>
      <c r="H14" s="7">
        <f t="shared" si="2"/>
        <v>246.875</v>
      </c>
    </row>
    <row r="15" spans="1:8" ht="15">
      <c r="A15" s="1" t="s">
        <v>11</v>
      </c>
      <c r="B15" s="1">
        <v>4</v>
      </c>
      <c r="C15" s="1">
        <v>160</v>
      </c>
      <c r="D15" s="1"/>
      <c r="E15" s="1">
        <v>160</v>
      </c>
      <c r="F15" s="5">
        <f t="shared" si="0"/>
        <v>133.33333333333334</v>
      </c>
      <c r="G15" s="5">
        <f t="shared" si="1"/>
        <v>100</v>
      </c>
      <c r="H15" s="7">
        <f t="shared" si="2"/>
        <v>400</v>
      </c>
    </row>
    <row r="16" spans="1:8" ht="15">
      <c r="A16" s="4" t="s">
        <v>20</v>
      </c>
      <c r="B16" s="1">
        <v>1</v>
      </c>
      <c r="C16" s="1">
        <v>535</v>
      </c>
      <c r="D16" s="1"/>
      <c r="E16" s="1">
        <v>715</v>
      </c>
      <c r="F16" s="5">
        <f t="shared" si="0"/>
        <v>595.83333333333337</v>
      </c>
      <c r="G16" s="5">
        <f t="shared" si="1"/>
        <v>446.875</v>
      </c>
      <c r="H16" s="7">
        <f t="shared" si="2"/>
        <v>446.875</v>
      </c>
    </row>
    <row r="17" spans="1:8" ht="15">
      <c r="A17" s="4" t="s">
        <v>17</v>
      </c>
      <c r="B17" s="1">
        <v>1</v>
      </c>
      <c r="C17" s="1">
        <v>545</v>
      </c>
      <c r="D17" s="1"/>
      <c r="E17" s="1">
        <v>725</v>
      </c>
      <c r="F17" s="5">
        <f t="shared" si="0"/>
        <v>604.16666666666674</v>
      </c>
      <c r="G17" s="5">
        <f t="shared" si="1"/>
        <v>453.12500000000006</v>
      </c>
      <c r="H17" s="7">
        <f t="shared" si="2"/>
        <v>453.12500000000006</v>
      </c>
    </row>
    <row r="18" spans="1:8" ht="15">
      <c r="A18" s="4" t="s">
        <v>15</v>
      </c>
      <c r="B18" s="1">
        <v>1</v>
      </c>
      <c r="C18" s="1">
        <v>875</v>
      </c>
      <c r="D18" s="1"/>
      <c r="E18" s="1">
        <v>1135</v>
      </c>
      <c r="F18" s="5">
        <f t="shared" si="0"/>
        <v>945.83333333333337</v>
      </c>
      <c r="G18" s="5">
        <f t="shared" si="1"/>
        <v>709.375</v>
      </c>
      <c r="H18" s="7">
        <f t="shared" si="2"/>
        <v>709.375</v>
      </c>
    </row>
    <row r="19" spans="1:8" ht="15">
      <c r="A19" s="4" t="s">
        <v>18</v>
      </c>
      <c r="B19" s="1">
        <v>1</v>
      </c>
      <c r="C19" s="1">
        <v>915</v>
      </c>
      <c r="D19" s="1"/>
      <c r="E19" s="1">
        <v>1210</v>
      </c>
      <c r="F19" s="5">
        <f t="shared" si="0"/>
        <v>1008.3333333333334</v>
      </c>
      <c r="G19" s="5">
        <f t="shared" si="1"/>
        <v>756.25</v>
      </c>
      <c r="H19" s="7">
        <f t="shared" si="2"/>
        <v>756.25</v>
      </c>
    </row>
    <row r="20" spans="1:8" ht="15">
      <c r="A20" s="4" t="s">
        <v>19</v>
      </c>
      <c r="B20" s="1">
        <v>1</v>
      </c>
      <c r="C20" s="3">
        <v>795</v>
      </c>
      <c r="D20" s="1"/>
      <c r="E20" s="1">
        <v>1065</v>
      </c>
      <c r="F20" s="5">
        <f t="shared" si="0"/>
        <v>887.5</v>
      </c>
      <c r="G20" s="5">
        <f t="shared" si="1"/>
        <v>665.625</v>
      </c>
      <c r="H20" s="7">
        <f t="shared" si="2"/>
        <v>665.625</v>
      </c>
    </row>
    <row r="21" spans="1:8" ht="16" thickBot="1">
      <c r="A21" s="1"/>
      <c r="B21" s="1"/>
      <c r="C21" s="1">
        <v>9500</v>
      </c>
      <c r="D21" s="1"/>
      <c r="E21" s="1"/>
      <c r="F21" s="1"/>
      <c r="G21" s="1"/>
      <c r="H21" s="8">
        <f>SUM(H4:H20)</f>
        <v>7437.5</v>
      </c>
    </row>
    <row r="22" spans="1:8" ht="16" thickTop="1">
      <c r="A22" s="1"/>
      <c r="B22" s="1"/>
      <c r="C22" s="1"/>
      <c r="D22" s="1"/>
      <c r="E22" s="1"/>
      <c r="F22" s="1"/>
      <c r="G22" s="1"/>
    </row>
    <row r="23" spans="1:8" ht="15">
      <c r="A23" s="1"/>
      <c r="B23" s="1"/>
      <c r="C23" s="1"/>
      <c r="D23" s="1"/>
      <c r="E23" s="1"/>
      <c r="F23" s="1"/>
      <c r="G23" s="1"/>
    </row>
    <row r="24" spans="1:8" ht="15">
      <c r="A24" s="1"/>
      <c r="B24" s="1"/>
      <c r="C24" s="1"/>
      <c r="D24" s="1"/>
      <c r="E24" s="1"/>
      <c r="F24" s="1"/>
      <c r="G24" s="1"/>
    </row>
    <row r="25" spans="1:8" ht="15">
      <c r="A25" s="1"/>
      <c r="B25" s="1"/>
      <c r="C25" s="1"/>
      <c r="D25" s="1"/>
      <c r="E25" s="1"/>
      <c r="F25" s="1"/>
      <c r="G25" s="1"/>
    </row>
    <row r="26" spans="1:8" ht="15">
      <c r="A26" s="1"/>
      <c r="B26" s="1"/>
      <c r="C26" s="1"/>
      <c r="D26" s="1"/>
      <c r="E26" s="1"/>
      <c r="F26" s="1"/>
      <c r="G26" s="1"/>
    </row>
    <row r="27" spans="1:8" ht="15">
      <c r="A27" s="1"/>
      <c r="B27" s="1"/>
      <c r="C27" s="1"/>
      <c r="D27" s="1"/>
      <c r="E27" s="1"/>
      <c r="F27" s="1"/>
      <c r="G27" s="1"/>
    </row>
    <row r="28" spans="1:8" ht="15">
      <c r="A28" s="1"/>
      <c r="B28" s="1"/>
      <c r="C28" s="1"/>
      <c r="D28" s="1"/>
      <c r="E28" s="1"/>
      <c r="F28" s="1"/>
      <c r="G28" s="1"/>
    </row>
    <row r="29" spans="1:8" ht="15">
      <c r="A29" s="1"/>
      <c r="B29" s="1"/>
      <c r="C29" s="1"/>
      <c r="D29" s="1"/>
      <c r="E29" s="1"/>
      <c r="F29" s="1"/>
      <c r="G29" s="1"/>
    </row>
    <row r="30" spans="1:8" ht="15">
      <c r="A30" s="1"/>
      <c r="B30" s="1"/>
      <c r="C30" s="1"/>
      <c r="D30" s="1"/>
      <c r="E30" s="1"/>
      <c r="F30" s="1"/>
      <c r="G30" s="1"/>
    </row>
    <row r="31" spans="1:8" ht="15">
      <c r="A31" s="1"/>
      <c r="B31" s="1"/>
      <c r="C31" s="1"/>
      <c r="D31" s="1"/>
      <c r="E31" s="1"/>
      <c r="F31" s="1"/>
      <c r="G31" s="1"/>
    </row>
    <row r="32" spans="1:8" ht="15">
      <c r="A32" s="1"/>
      <c r="B32" s="1"/>
      <c r="C32" s="1"/>
      <c r="D32" s="1"/>
      <c r="E32" s="1"/>
      <c r="F32" s="1"/>
      <c r="G32" s="1"/>
    </row>
    <row r="33" spans="1:7" ht="15">
      <c r="A33" s="1"/>
      <c r="B33" s="1"/>
      <c r="C33" s="1"/>
      <c r="D33" s="1"/>
      <c r="E33" s="1"/>
      <c r="F33" s="1"/>
      <c r="G33" s="1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Susanne Karlsson</dc:creator>
  <cp:lastModifiedBy>Neil Corke</cp:lastModifiedBy>
  <dcterms:created xsi:type="dcterms:W3CDTF">2016-12-16T07:40:53Z</dcterms:created>
  <dcterms:modified xsi:type="dcterms:W3CDTF">2016-12-16T11:40:09Z</dcterms:modified>
</cp:coreProperties>
</file>